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08 Инжененрия космических систем\РЧ_2026\ККД 2026\"/>
    </mc:Choice>
  </mc:AlternateContent>
  <xr:revisionPtr revIDLastSave="0" documentId="13_ncr:1_{466E4432-F11A-4A47-AB44-B8944C72B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<sst xmlns="http://schemas.openxmlformats.org/spreadsheetml/2006/main" count="714" uniqueCount="307">
  <si>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</si>
  <si>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</si>
  <si>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</si>
  <si>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</si>
  <si>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</si>
  <si>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</si>
  <si>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</si>
  <si>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</si>
  <si>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</si>
  <si>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</si>
  <si>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</si>
  <si>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</si>
  <si>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</si>
  <si>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</si>
  <si>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</si>
  <si>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</si>
  <si>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</si>
  <si>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</si>
  <si>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</si>
  <si>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</si>
  <si>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</si>
  <si>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</si>
  <si>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</si>
  <si>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</si>
  <si>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</si>
  <si>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</si>
  <si>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</si>
  <si>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</si>
  <si>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</si>
  <si>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</si>
  <si>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</si>
  <si>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</si>
  <si>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</si>
  <si>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</si>
  <si>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</si>
  <si>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</si>
  <si>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</si>
  <si>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</si>
  <si>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</si>
  <si>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</si>
  <si>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</si>
  <si>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</si>
  <si>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</si>
  <si>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</si>
  <si>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</si>
  <si>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</si>
  <si>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</si>
  <si>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</si>
  <si>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</si>
  <si>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</si>
  <si>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</si>
  <si>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</si>
  <si>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</si>
  <si>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</si>
  <si>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</si>
  <si>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</si>
  <si>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</si>
  <si>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</si>
  <si>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</si>
  <si>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Покрытие пола: ковролин  - не требуется</t>
  </si>
  <si>
    <t>Инженерия космических систем</t>
  </si>
  <si>
    <t>Вентиляция; подведение  вытяжной системы вентиляции для удаления дыма при работе станка лазерной резки</t>
  </si>
  <si>
    <t>Электричество: на 1 рабочее место \ 1 команду - 220 Вольт (2 кВт) не менее 5 розеток</t>
  </si>
  <si>
    <t>Оборудование</t>
  </si>
  <si>
    <t>шт</t>
  </si>
  <si>
    <t>Мышь</t>
  </si>
  <si>
    <t>USB</t>
  </si>
  <si>
    <t>Телевизор на подставке, диагональ 43 дюйма и больше</t>
  </si>
  <si>
    <t>Диагональ экрана 43" (108 см)
Поддержка Ultra HD
Разрешение экрана 3840х2160 (16:9)
Выход в интернет (Wi-Fi, Ethernet)
Воспроизведение с USB
Поддержка цифрового сигнала DVB-T,T2,DVB-S2,DVB-C
Smart TV (Tizen)
3 HDMI вход</t>
  </si>
  <si>
    <t>Пилот, 5 розеток</t>
  </si>
  <si>
    <t>на усмотрение организатора</t>
  </si>
  <si>
    <t>Офисный стол</t>
  </si>
  <si>
    <t>Мебель</t>
  </si>
  <si>
    <t xml:space="preserve">Стул </t>
  </si>
  <si>
    <t>без подлокотников
расчитанные на вес не менее 100 кг</t>
  </si>
  <si>
    <t>Мусорная корзина</t>
  </si>
  <si>
    <t>Стол радиомонтажный</t>
  </si>
  <si>
    <t>Рабочая поверхность не менее 550 x 1200
Высота столешницы  700 - 1200 
Допустимая нагрузка 150 кг. 
Подсветка - люминисцентные лампы с верхним расположением вдоль длины стола.</t>
  </si>
  <si>
    <t>Стол</t>
  </si>
  <si>
    <t>(ШхГхВ) 1200х600х750
столеншница не тоньше 25 мм
ламинированная поверхность столешницы</t>
  </si>
  <si>
    <t>пластиковая</t>
  </si>
  <si>
    <t>Стеллаж или шкаф</t>
  </si>
  <si>
    <t>(ШхГхВ) 800х500х2000, металлический, 5 полок</t>
  </si>
  <si>
    <t>Роутер wi-fi c поддержкой 3G, 4G и двух диапазонов 2,4 ГГц и 5 ГГц.</t>
  </si>
  <si>
    <t>Пример: Keenetic Hero 4G (KN-2310). Подключение к интернету: Ethernet RJ-45, SIM-карта 3G/4G
частотный диапазон Wi-Fi: 2.4 / 5 ГГц
макс. скорость беспроводного соединения: 1267 Мбит/с
количество LAN-портов: 4
количество несъемных антенн: 4
одновременная работа в двух диапазонах
USB 2.0 Type A</t>
  </si>
  <si>
    <t>Оборудование IT</t>
  </si>
  <si>
    <t xml:space="preserve">Наждачная бумага </t>
  </si>
  <si>
    <t>ГОСТ Р180</t>
  </si>
  <si>
    <t>Расходные материалы</t>
  </si>
  <si>
    <t>м2</t>
  </si>
  <si>
    <t>Полотна для ножовки по металлу</t>
  </si>
  <si>
    <t>Полотно по металлу MASTER-24 (1 шт; 300 мм; 24 TPI) Stayer 1589-01_z01</t>
  </si>
  <si>
    <t>набор</t>
  </si>
  <si>
    <t>Набор инструментов</t>
  </si>
  <si>
    <t>55 предметов</t>
  </si>
  <si>
    <t>Станок лазерной резки</t>
  </si>
  <si>
    <t>Тип излучателя Отпаянный СО2 лазер
Тип охлаждения излучателя Воздушное
Производитель излучателя Synrad 48-series, США, Synrad FireStar, США
Рабочая область 458 х 309мм
Максимальный размер загружаемого материала 505 х 309 х 170мм
Габариты станка (без упаковки) 0,72 х 0,64 х 0,38м
Вес станка (без упаковки) 44кг
Макс. скорость двигателей 1 м/с</t>
  </si>
  <si>
    <t>Система дымоуловителя для станка лазерной резки</t>
  </si>
  <si>
    <t>Производительность 200 м3
Разряжение воздуха 24,5 кПа
Регулятор оборотов двигателя Есть
Электрические характеристики 220 В; 50Hz; 1.1 кВт.
Габаритные размеры (ШхГхВ) 400х400х1350 мм
Уровень шума на максимальной мощности не более 68 дБ</t>
  </si>
  <si>
    <t>Принтер для 3D печати</t>
  </si>
  <si>
    <t xml:space="preserve">Кол-во головок: 1 (возможность апгрейда до 2х)
Область печати:  200х200х210 мм
Расходники: ABS, PLA, PVA - 1.75 мм
Толщина слоя: 50 микрон
Скорость перемещения ПГ: 150 мм/сек
Скорость: 30 см³/час
Подогреваемая платформа: да
Поддерживаемая ОС: Win
Программное обеспечение: Polygon
Формат файлов: .STL .OBJ .thing
Энергопотребление: 220 В, 50-60 Гц, 300 Вт
 Вес, кг: 10
 Габариты, см:  365×386×452 мм </t>
  </si>
  <si>
    <t>Вешалка</t>
  </si>
  <si>
    <t>Ноутбук / компьютер</t>
  </si>
  <si>
    <t>Освещение: Допустимо верхнее искусственное освещение ( не менее 200 люкс)</t>
  </si>
  <si>
    <t>(ШхГхВ) 1200х600х750
столеншница не тоньше 25 мм
 ламинированная поверхность столешницы</t>
  </si>
  <si>
    <t xml:space="preserve">шт ( на 1 раб.место) </t>
  </si>
  <si>
    <t>на колесиках, без подлокотников
расчитанные на вес не менее 100 кг</t>
  </si>
  <si>
    <t>Запираемый шкафчик</t>
  </si>
  <si>
    <t>не менее 4 запираемых ящиков (ШхГхВ) 400х500х500</t>
  </si>
  <si>
    <t>Вешалка (напольная)</t>
  </si>
  <si>
    <t>МФУ (A3, A4, 20 стр / мин, 512Mb, цветное лазерное МФУ, факс, DADF, двустор. печать, USB 2.0, сетевой)</t>
  </si>
  <si>
    <t>Тип оборудования МФУ лазерный цветной
Применение Цветная лазерная бизнес-печать
Цвет красителя картриджа Черный (Black), Голубой (Cyan), Желтый (Yellow), Пурпурный (Magenta)
Технология печати Лазерная цветная</t>
  </si>
  <si>
    <t>с заземлением</t>
  </si>
  <si>
    <t>Компьютер (с клавиатурой) / ноутбук</t>
  </si>
  <si>
    <t>Аптечка</t>
  </si>
  <si>
    <t>Охрана труда</t>
  </si>
  <si>
    <t>Огнетушитель</t>
  </si>
  <si>
    <t>Кулер 19 л (холодная/горячая вода)</t>
  </si>
  <si>
    <t>220 вольт, с подогревом воды</t>
  </si>
  <si>
    <t xml:space="preserve">Антистатический халат </t>
  </si>
  <si>
    <t>белый</t>
  </si>
  <si>
    <t>Антистатический браслет</t>
  </si>
  <si>
    <t>С креплением быстрого соединения</t>
  </si>
  <si>
    <t>Флеш-карта</t>
  </si>
  <si>
    <t>16 - 32 Гб</t>
  </si>
  <si>
    <t>Одно- или 2-х канальный источник питания постоянного тока  должен позволять установку напряжения и тока от нуля до 30 В и 10 А, соответственно. С низким уровнем пульсации и шума, защитой от перенапряжения, перегрузок и перегрева.</t>
  </si>
  <si>
    <t>ПО для захвата и трансляции видео и звука с рабочего стола</t>
  </si>
  <si>
    <t>OBS Studio</t>
  </si>
  <si>
    <t>ПО</t>
  </si>
  <si>
    <t>ПО твердотельного моделирования</t>
  </si>
  <si>
    <t>Компас-3D</t>
  </si>
  <si>
    <t>ПО офисный пакет + Visio</t>
  </si>
  <si>
    <t>Программное обеспечение офисный пакет приложений (текстовый процессор, табличный редактор, редактор презентаций) и Visio</t>
  </si>
  <si>
    <t>Учебный конструктор спутника. Базовый набор</t>
  </si>
  <si>
    <t>Цифровой мультиметр</t>
  </si>
  <si>
    <t>Индикация полярности - автоматически
" - " на дисплее</t>
  </si>
  <si>
    <t>Паяльная станция</t>
  </si>
  <si>
    <t>Станция паяльная 3 в 1, фен + паяльник + блок питания 2AКонтактная пайка монтаж/демонтаж
Потребляемая мощность,Вт 500
Серия LUKEY-853D
Индикация температуры да</t>
  </si>
  <si>
    <t>Тиски маленькие</t>
  </si>
  <si>
    <t>Ширина, мм: 40
Высота, мм: 90
Длина, мм: 90
Материал корпуса: сталь
Сила зажима, кгс: 500
Ширина губок, мм: 40</t>
  </si>
  <si>
    <t>комплект</t>
  </si>
  <si>
    <t xml:space="preserve">Напильник плоский </t>
  </si>
  <si>
    <t>Длина, мм: 200
Зернистость: средняя
Количество, шт.: 3
Марка: Top Tools
Материал рабочей части: углеродистая сталь
Материал ручки: пластик
Форма: плоский, полукруглый, круглый</t>
  </si>
  <si>
    <t>Весы 0 - 10 кг электронные (с батарейками)</t>
  </si>
  <si>
    <t>Разрешение 0,1 г. Имеют функцию счета . 
Автоотключение питания</t>
  </si>
  <si>
    <t>Штангенциркуль электронный (с батарейками)</t>
  </si>
  <si>
    <t>Ширина, мм: 90. Длина, мм: 125
Материал: инструментальная сталь
Марка: Fit</t>
  </si>
  <si>
    <t>Металлическая линейка</t>
  </si>
  <si>
    <t>500-1000 мм</t>
  </si>
  <si>
    <t>Шуруповерт акккумуляторный</t>
  </si>
  <si>
    <t>Li-lon 14,4 -18 В, 2 Ач</t>
  </si>
  <si>
    <t>Плоскогубцы</t>
  </si>
  <si>
    <t>комбинированные, пластиковая ручка, 200 мм</t>
  </si>
  <si>
    <t>Ножницы по бумаге</t>
  </si>
  <si>
    <t xml:space="preserve">Длина: 160 мм
</t>
  </si>
  <si>
    <t>Кусачки мелкие для тонких проводов</t>
  </si>
  <si>
    <t>Бокорезы никелированные с авторазжимом 130 мм</t>
  </si>
  <si>
    <t>Лупа с зажимом для проводов</t>
  </si>
  <si>
    <t>Держатель плат "третья рука" с лупой х3, дополнительной подсветкой</t>
  </si>
  <si>
    <t>Коврик ЗУБР ЭКСПЕРТ 09901</t>
  </si>
  <si>
    <t>450 мм x 600 мм x 3 мм</t>
  </si>
  <si>
    <t xml:space="preserve">Прозрачные контейнеры для хранения приборов </t>
  </si>
  <si>
    <t>5л</t>
  </si>
  <si>
    <t>Ножовка по металлу</t>
  </si>
  <si>
    <t>Длина полотна 300 мм, шаг зубьев 24</t>
  </si>
  <si>
    <t>Набор пинцетов</t>
  </si>
  <si>
    <t>материал: нержавеющая сталь</t>
  </si>
  <si>
    <t>Стриппер для зачистки провода </t>
  </si>
  <si>
    <t>для зачистки провода от 0.2 до 0.8мм</t>
  </si>
  <si>
    <t>Система дымоуловителя  для радиомонтажного стола</t>
  </si>
  <si>
    <t>Навесное оборудование с угольным фильтром для радиомонтажного стола</t>
  </si>
  <si>
    <t>Рулетка</t>
  </si>
  <si>
    <t>3-5м</t>
  </si>
  <si>
    <t>Набор шестигранников</t>
  </si>
  <si>
    <t>Набор шестигранных ключей с шаром 10 шт ДТ/40 Дело Техники 562101 (или аналог)</t>
  </si>
  <si>
    <t xml:space="preserve">Фонарь </t>
  </si>
  <si>
    <t>Фонарик Ермак LED + COB, 400мАч, USB кабель, 2x2х8,6см, 3 режима 224-070</t>
  </si>
  <si>
    <t>Arduino Mega 2560 R3(совместимая)</t>
  </si>
  <si>
    <t xml:space="preserve">Микроконтроллер	ATmega2560
Рабочее напряжение	5В; 
</t>
  </si>
  <si>
    <t>Аккумуляторы 18650 Li-ion 3500 мА·ч</t>
  </si>
  <si>
    <t xml:space="preserve">Аккумулятор LiitoKala 18650 Lii-35S 3500 mAh c платой защиты от перезаряда и полного разряда  до 13W </t>
  </si>
  <si>
    <t xml:space="preserve">Провод </t>
  </si>
  <si>
    <t>МГШВ-0.20КВ.ММ</t>
  </si>
  <si>
    <t>м</t>
  </si>
  <si>
    <t>Шлейф цветной RCA-10 х 0,08 мм2 (AWG28) 1 метр</t>
  </si>
  <si>
    <t>RCA-10 х 0,08 мм2 (AWG28) 1 метр</t>
  </si>
  <si>
    <t>Набор соединительных проводов с разъемами для макетной платы, типа male-male</t>
  </si>
  <si>
    <t>Набор проводов для макетных плат Male-Male, 20 см, 40 штук (шлейф)</t>
  </si>
  <si>
    <t>Набор соединительных проводов с разъемами для макетной платы, типа male-female</t>
  </si>
  <si>
    <t>Набор проводов для макетных плат Male-Female, 20 см, 40 штук (шлейф)</t>
  </si>
  <si>
    <t>Набор соединительных проводов с разъемами для макетной платы, типа female-female</t>
  </si>
  <si>
    <t>Набор проводов для макетных плат Female-Female, 20 см, 40 штук (шлейф)</t>
  </si>
  <si>
    <t>Припой</t>
  </si>
  <si>
    <t>ПОС 61, диаметр 1,5 - 2,5 мм</t>
  </si>
  <si>
    <t xml:space="preserve">Канифоль </t>
  </si>
  <si>
    <t>сосновая</t>
  </si>
  <si>
    <t>Флюс</t>
  </si>
  <si>
    <t>ЛТИ-120 с кисточкой, (100 мл)</t>
  </si>
  <si>
    <t xml:space="preserve">Изолента </t>
  </si>
  <si>
    <t>ПВХ, 15 мм, белая</t>
  </si>
  <si>
    <t xml:space="preserve">Макетная плата  Breadboard панель типа MB-102 </t>
  </si>
  <si>
    <t>Общее количество контактов: 830 точек
Количество контактов питания: 200 точек
Количество контактов для монтажа: 630 точек
Диаметр контакта: 0,8 мм
Шаг точек: 2,54 мм, Размер: 165х55х10 мм</t>
  </si>
  <si>
    <t>Плата для пайки</t>
  </si>
  <si>
    <t>Текстолитовая перфорированная плата с омедненными контактами. Размеры 70 x 90 мм</t>
  </si>
  <si>
    <t xml:space="preserve">Термоусадочная трубка </t>
  </si>
  <si>
    <t>RSFR-H(H) D:2.0/1 (белая)</t>
  </si>
  <si>
    <t>RSFR-H(4X) D:4/1 (черная)</t>
  </si>
  <si>
    <t>RSFR-H(4X) D:12/3 (белая)</t>
  </si>
  <si>
    <t>Акриловое стекло</t>
  </si>
  <si>
    <t>Экструзионное оргстекло PLEXIGLAS, толщина 3 мм, прозрачный или черный</t>
  </si>
  <si>
    <t>лист 1,52Х2,05 (распилить на элементы 50смх25см)</t>
  </si>
  <si>
    <t>Нить для 3D принтера</t>
  </si>
  <si>
    <t>ABS</t>
  </si>
  <si>
    <t>упаковка</t>
  </si>
  <si>
    <t>Клей для 3D принтера</t>
  </si>
  <si>
    <t>150 мл</t>
  </si>
  <si>
    <t>Dynema - нить для подвеса</t>
  </si>
  <si>
    <t>100м, выдерживает 30 кг и больше</t>
  </si>
  <si>
    <t>2,5х100 белый, 100 шт G/1/12</t>
  </si>
  <si>
    <r>
      <t xml:space="preserve">Набор резисторов </t>
    </r>
    <r>
      <rPr>
        <sz val="10"/>
        <color rgb="FF000000"/>
        <rFont val="Times New Roman"/>
        <family val="1"/>
        <charset val="204"/>
      </rPr>
      <t>EK-R24/3</t>
    </r>
  </si>
  <si>
    <t>EK-R24/3, Набор выводных резисторов CF-25, 5%, 100 Ом-910 Ом, 24 номинала по 20 шт.</t>
  </si>
  <si>
    <r>
      <t xml:space="preserve">Набор резисторов </t>
    </r>
    <r>
      <rPr>
        <sz val="10"/>
        <color rgb="FF000000"/>
        <rFont val="Times New Roman"/>
        <family val="1"/>
        <charset val="204"/>
      </rPr>
      <t>EK-R24/4</t>
    </r>
  </si>
  <si>
    <t>EK-R24/4, Набор выводных резисторов CF-25, 5%, 1 кОм-9,1 кОм, 24 номинала по 20 шт</t>
  </si>
  <si>
    <r>
      <t xml:space="preserve">Набор резисторов </t>
    </r>
    <r>
      <rPr>
        <sz val="10"/>
        <color rgb="FF000000"/>
        <rFont val="Times New Roman"/>
        <family val="1"/>
        <charset val="204"/>
      </rPr>
      <t>EK-R24/5</t>
    </r>
  </si>
  <si>
    <t>EK-R24/5, Набор выводных резисторов CF-25, 5%, 10 кОм-91 кОм, 24 номинала по 20 шт.</t>
  </si>
  <si>
    <t>Фоторезисторы</t>
  </si>
  <si>
    <t>VT90N2</t>
  </si>
  <si>
    <t>Гайка М3</t>
  </si>
  <si>
    <t>Гайка шестигранная М3 DIN 934, нержавеющая сталь А4</t>
  </si>
  <si>
    <t>Набор пружин СИБРТЕХ 200 предметов 47602</t>
  </si>
  <si>
    <t xml:space="preserve">Набор сверел </t>
  </si>
  <si>
    <t>19 шт (металл) полированные диаметр 1, 1.5, 2, 2.5, 3, 3.5, 4, 4.5, 5, 5.5 , 6, 6.5, 7, 7.5, 8, 9, 10, 11, 12мм</t>
  </si>
  <si>
    <t>Мощность рассеяния,Вт	1	
Минимальное напряжение стабилизации,В	2.97	
Номинальное напряжение стабилизации,В	3.3	
Максимальное напряжение стабилизации,В	3.63</t>
  </si>
  <si>
    <t>Солнечная панель 5.5В 360мА</t>
  </si>
  <si>
    <t>Размеры: 180 х 80 х 2.5 (±0.2) мм
Выходная мощность: 2Вт
Рабочее напряжение (Vtyp): 5.5В
Рабочий ток (Ityp): 360мА</t>
  </si>
  <si>
    <t>Контактные колодки Arduino с ICSP</t>
  </si>
  <si>
    <t>Набор состоит из 6-контактной, 10-контактной, двух 8-контактных колодок и проставки ICSP.</t>
  </si>
  <si>
    <t>Вилка штыревая</t>
  </si>
  <si>
    <t xml:space="preserve">Вилка штыревая прямая симметричная (1х40) </t>
  </si>
  <si>
    <t>Шпилька строительная резьбовая крепежная М3х1000 мм DIN975 оцинкованная - 5 штук</t>
  </si>
  <si>
    <t>• Шпилька строительная резьбовая М3 цинк класс прочности 4.8 DIN 975 представляет собой металлический стержень с нанесенной по всей длине метрической резьбой.</t>
  </si>
  <si>
    <t xml:space="preserve">Ленточная хомут-стяжка Gigant </t>
  </si>
  <si>
    <t>набор (по 20 шт на участника)</t>
  </si>
  <si>
    <t>набор (делится на всех участников)</t>
  </si>
  <si>
    <t>Бумага А4</t>
  </si>
  <si>
    <t xml:space="preserve">
Формат A4Количество листов 500 шт.
Плотность 80 г/м²
Назначение: для струйного принтера, для лазерного принтера
Толщина104 мкм
Белизна140 %</t>
  </si>
  <si>
    <t>пачка 500 листов</t>
  </si>
  <si>
    <t>Нож канцелярский</t>
  </si>
  <si>
    <t>Блокнот для записей, 25 листов, на пружине</t>
  </si>
  <si>
    <t>На усмотрение организатора</t>
  </si>
  <si>
    <t>Карандаш с ластиком</t>
  </si>
  <si>
    <t>Ручка шариковая</t>
  </si>
  <si>
    <t xml:space="preserve">Шапочка одноразовая </t>
  </si>
  <si>
    <t>типа "одуванчик"</t>
  </si>
  <si>
    <t>Очки защитные</t>
  </si>
  <si>
    <t>Прозрачные</t>
  </si>
  <si>
    <t xml:space="preserve">Бахиллы </t>
  </si>
  <si>
    <t>одноразовые</t>
  </si>
  <si>
    <t>С креплением быстрого крепления</t>
  </si>
  <si>
    <t>Набор компонентов конструктора спутника "Орбикрафт"</t>
  </si>
  <si>
    <t>MTR-SERVO-FS90, Аналоговый сервомотор, 360°</t>
  </si>
  <si>
    <t>MTR-SERVO-FS90, Аналоговый сервомотор, 360°, 1.5 кг.см, 6В</t>
  </si>
  <si>
    <t>Региональный</t>
  </si>
  <si>
    <t>Санкт-Петербург</t>
  </si>
  <si>
    <t>ФГАОУ ВО «Санкт-Петербургский государственный университет аэрокосмического приборостроения»</t>
  </si>
  <si>
    <t>г.Санкт-Петербург, пр.Московский, д.149В, лит.А</t>
  </si>
  <si>
    <t>26-01.2026-30.01.2026</t>
  </si>
  <si>
    <t>Кафтан Юрий Михайлович</t>
  </si>
  <si>
    <t>yura.kaftan68@gmail.com</t>
  </si>
  <si>
    <t>Козлов Илья Игоревич</t>
  </si>
  <si>
    <t>ilpig2@yandex.ru</t>
  </si>
  <si>
    <t>8 (921) 574-38-29</t>
  </si>
  <si>
    <t>8 (911) 010-49-02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</si>
  <si>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</si>
  <si>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</si>
  <si>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>Подведение/ отведение ГХВС (при необходимости) : не требуется</t>
  </si>
  <si>
    <t>(ШхГхВ) 1300х700х750
столешница не тоньше 25 мм
ламинированная поверхность столешницы</t>
  </si>
  <si>
    <t>Лабораторный источник питания с регулировкой напряжения в интервале от 0 до  30 вольт</t>
  </si>
  <si>
    <t>Покрытие пола: не иребуется</t>
  </si>
  <si>
    <r>
      <t xml:space="preserve">Складское помещение </t>
    </r>
    <r>
      <rPr>
        <b/>
        <sz val="16"/>
        <rFont val="Times New Roman"/>
        <family val="1"/>
        <charset val="204"/>
      </rPr>
      <t>не требуется</t>
    </r>
  </si>
  <si>
    <t>Покрытие пола: не требуется</t>
  </si>
  <si>
    <t>Площадь зоны: не менее 19,8 кв.м.</t>
  </si>
  <si>
    <t>Площадь зоны: не менее 30 кв.м.</t>
  </si>
  <si>
    <t xml:space="preserve">Освещение: Допустимо верхнее искусственное освещение ( не менее 200 люкс) </t>
  </si>
  <si>
    <t>Площадь зоны: не менее 120,9 кв.м.</t>
  </si>
  <si>
    <t>Площадь зоны: не менее 70 кв.м.</t>
  </si>
  <si>
    <t xml:space="preserve">Диод 1N5822 </t>
  </si>
  <si>
    <t xml:space="preserve">Конденсатор 100мкФ 16В </t>
  </si>
  <si>
    <t xml:space="preserve">Конденсатор 100 нФ 100В </t>
  </si>
  <si>
    <t>Конденсатор 470 пФ 100В</t>
  </si>
  <si>
    <t>Конденсатор 470мкФ 16В</t>
  </si>
  <si>
    <t xml:space="preserve">Конденсатор электролитический Тип "D", 20% </t>
  </si>
  <si>
    <t>Конденсатор керамический X7R-MLCC, 10%</t>
  </si>
  <si>
    <t>Резистор 0.47 Ом</t>
  </si>
  <si>
    <t>Резистор 180 Ом</t>
  </si>
  <si>
    <t>Резистор 10 кОм</t>
  </si>
  <si>
    <t>Резистор 3.3 кОм</t>
  </si>
  <si>
    <t xml:space="preserve">KNP-200-2Вт, 0.47 Ом, 5% </t>
  </si>
  <si>
    <t xml:space="preserve">MO-200-2Вт, 180 Ом, 5% </t>
  </si>
  <si>
    <t xml:space="preserve">CF-25-0.25Вт, 10 кОм, 5% </t>
  </si>
  <si>
    <t xml:space="preserve">CF-25-0.25Вт, 3.3 кОм, 5% </t>
  </si>
  <si>
    <t xml:space="preserve">Индуктивность 100мкГн </t>
  </si>
  <si>
    <t xml:space="preserve">CDPK0810-101K, 100мкГн 10% </t>
  </si>
  <si>
    <t xml:space="preserve">Микросхема </t>
  </si>
  <si>
    <t xml:space="preserve">MC3406 </t>
  </si>
  <si>
    <t>Процессор Intel® Core™ i5-или i7 
Кол-во ядер процессора - не менее 4 
Оперативная память - не менее 8 Гб 
Наличие веб-камеры 
Wi-Fi 
Порты USB 
Windows 10/11</t>
  </si>
  <si>
    <t>8GB ОЗУ, 1 GB видеокарта, 0,5 Tb жесткий диск, Windows 10/11 Microsoft Office, SolidWorks 2015 и ранее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</si>
</sst>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9" xfId="0" applyFont="1" applyBorder="1" applyAlignment="1">
      <alignment wrapText="1"/>
    </xf>
    <xf numFmtId="0" fontId="14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0" fillId="7" borderId="19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2" fillId="0" borderId="19" xfId="1" applyFont="1" applyBorder="1"/>
    <xf numFmtId="0" fontId="2" fillId="0" borderId="19" xfId="1" applyFont="1" applyBorder="1" applyAlignment="1">
      <alignment horizontal="center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left" vertical="center"/>
    </xf>
    <xf numFmtId="0" fontId="10" fillId="7" borderId="20" xfId="0" applyFont="1" applyFill="1" applyBorder="1" applyAlignment="1">
      <alignment horizontal="left" vertical="center" wrapText="1"/>
    </xf>
    <xf numFmtId="0" fontId="10" fillId="7" borderId="20" xfId="0" applyFont="1" applyFill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left" vertical="center" wrapText="1"/>
    </xf>
    <xf numFmtId="0" fontId="10" fillId="7" borderId="23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0" fontId="10" fillId="7" borderId="23" xfId="0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top" wrapText="1"/>
    </xf>
    <xf numFmtId="0" fontId="10" fillId="7" borderId="24" xfId="0" applyFont="1" applyFill="1" applyBorder="1" applyAlignment="1">
      <alignment vertical="center" wrapText="1"/>
    </xf>
    <xf numFmtId="0" fontId="8" fillId="0" borderId="18" xfId="1" applyFont="1" applyBorder="1" applyAlignment="1">
      <alignment vertical="top"/>
    </xf>
    <xf numFmtId="0" fontId="8" fillId="0" borderId="19" xfId="1" applyFont="1" applyBorder="1" applyAlignment="1">
      <alignment horizontal="center" vertical="top" wrapText="1"/>
    </xf>
    <xf numFmtId="0" fontId="10" fillId="0" borderId="19" xfId="0" applyFont="1" applyBorder="1" applyAlignment="1">
      <alignment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2" fillId="8" borderId="19" xfId="1" applyFont="1" applyFill="1" applyBorder="1" applyAlignment="1">
      <alignment horizontal="center" vertical="center" wrapText="1"/>
    </xf>
    <xf numFmtId="0" fontId="2" fillId="8" borderId="19" xfId="1" applyFont="1" applyFill="1" applyBorder="1" applyAlignment="1">
      <alignment horizontal="center" vertical="center"/>
    </xf>
    <xf numFmtId="0" fontId="2" fillId="8" borderId="19" xfId="1" applyFont="1" applyFill="1" applyBorder="1" applyAlignment="1">
      <alignment horizontal="center"/>
    </xf>
    <xf numFmtId="0" fontId="2" fillId="0" borderId="22" xfId="1" applyFont="1" applyBorder="1" applyAlignment="1">
      <alignment horizontal="center" vertical="center" wrapText="1"/>
    </xf>
    <xf numFmtId="0" fontId="9" fillId="8" borderId="19" xfId="1" applyFont="1" applyFill="1" applyBorder="1" applyAlignment="1">
      <alignment horizontal="center" vertical="center" wrapText="1"/>
    </xf>
    <xf numFmtId="0" fontId="1" fillId="0" borderId="0" xfId="1"/>
    <xf numFmtId="0" fontId="10" fillId="8" borderId="19" xfId="0" applyFont="1" applyFill="1" applyBorder="1" applyAlignment="1">
      <alignment horizontal="left" vertical="center" wrapText="1"/>
    </xf>
    <xf numFmtId="0" fontId="2" fillId="8" borderId="19" xfId="1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vertical="center" wrapText="1"/>
    </xf>
    <xf numFmtId="0" fontId="2" fillId="0" borderId="2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left" vertical="top" wrapText="1"/>
    </xf>
    <xf numFmtId="0" fontId="10" fillId="0" borderId="32" xfId="1" applyFont="1" applyBorder="1" applyAlignment="1">
      <alignment horizontal="left" vertical="top" wrapText="1"/>
    </xf>
    <xf numFmtId="0" fontId="10" fillId="0" borderId="31" xfId="1" applyFont="1" applyBorder="1" applyAlignment="1">
      <alignment horizontal="left" vertical="top" wrapText="1"/>
    </xf>
    <xf numFmtId="0" fontId="10" fillId="7" borderId="34" xfId="0" applyFont="1" applyFill="1" applyBorder="1" applyAlignment="1">
      <alignment horizontal="left" vertical="center" wrapText="1"/>
    </xf>
    <xf numFmtId="0" fontId="10" fillId="7" borderId="34" xfId="0" applyFont="1" applyFill="1" applyBorder="1" applyAlignment="1">
      <alignment vertical="center" wrapText="1"/>
    </xf>
    <xf numFmtId="0" fontId="2" fillId="0" borderId="34" xfId="1" applyFont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2" fillId="8" borderId="34" xfId="1" applyFont="1" applyFill="1" applyBorder="1" applyAlignment="1">
      <alignment horizontal="center" vertical="center" wrapText="1"/>
    </xf>
    <xf numFmtId="0" fontId="10" fillId="0" borderId="35" xfId="1" applyFont="1" applyBorder="1" applyAlignment="1">
      <alignment horizontal="left" vertical="top" wrapText="1"/>
    </xf>
    <xf numFmtId="0" fontId="10" fillId="0" borderId="29" xfId="1" applyFont="1" applyBorder="1" applyAlignment="1">
      <alignment horizontal="left" vertical="top"/>
    </xf>
    <xf numFmtId="0" fontId="2" fillId="0" borderId="29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left" vertical="center"/>
    </xf>
    <xf numFmtId="0" fontId="2" fillId="0" borderId="34" xfId="1" applyFont="1" applyBorder="1" applyAlignment="1">
      <alignment wrapText="1"/>
    </xf>
    <xf numFmtId="0" fontId="2" fillId="0" borderId="34" xfId="1" applyFont="1" applyBorder="1" applyAlignment="1">
      <alignment horizontal="center" vertical="center"/>
    </xf>
    <xf numFmtId="0" fontId="2" fillId="8" borderId="34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left" vertical="top"/>
    </xf>
    <xf numFmtId="0" fontId="10" fillId="0" borderId="36" xfId="1" applyFont="1" applyBorder="1" applyAlignment="1">
      <alignment horizontal="center" vertical="center" wrapText="1"/>
    </xf>
    <xf numFmtId="0" fontId="2" fillId="0" borderId="34" xfId="1" applyFont="1" applyBorder="1"/>
    <xf numFmtId="0" fontId="2" fillId="0" borderId="34" xfId="1" applyFont="1" applyBorder="1" applyAlignment="1">
      <alignment horizontal="center"/>
    </xf>
    <xf numFmtId="0" fontId="2" fillId="8" borderId="34" xfId="1" applyFont="1" applyFill="1" applyBorder="1" applyAlignment="1">
      <alignment horizontal="center"/>
    </xf>
    <xf numFmtId="0" fontId="10" fillId="0" borderId="36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top" wrapText="1"/>
    </xf>
    <xf numFmtId="0" fontId="9" fillId="0" borderId="42" xfId="1" applyFont="1" applyBorder="1" applyAlignment="1">
      <alignment horizontal="center" vertical="top"/>
    </xf>
    <xf numFmtId="0" fontId="2" fillId="0" borderId="44" xfId="1" applyFont="1" applyBorder="1" applyAlignment="1">
      <alignment horizontal="left" vertical="center" wrapText="1"/>
    </xf>
    <xf numFmtId="0" fontId="2" fillId="0" borderId="45" xfId="1" applyFont="1" applyBorder="1" applyAlignment="1">
      <alignment horizontal="center" vertical="top"/>
    </xf>
    <xf numFmtId="0" fontId="2" fillId="0" borderId="46" xfId="1" applyFont="1" applyBorder="1" applyAlignment="1">
      <alignment horizontal="center" vertical="top"/>
    </xf>
    <xf numFmtId="0" fontId="2" fillId="0" borderId="44" xfId="1" applyFont="1" applyBorder="1" applyAlignment="1">
      <alignment horizontal="center" vertical="top"/>
    </xf>
    <xf numFmtId="0" fontId="2" fillId="0" borderId="45" xfId="1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top"/>
    </xf>
    <xf numFmtId="0" fontId="2" fillId="0" borderId="44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left" vertical="top" wrapText="1"/>
    </xf>
    <xf numFmtId="0" fontId="10" fillId="0" borderId="51" xfId="1" applyFont="1" applyBorder="1" applyAlignment="1">
      <alignment horizontal="left" vertical="top" wrapText="1"/>
    </xf>
    <xf numFmtId="0" fontId="2" fillId="0" borderId="50" xfId="1" applyFont="1" applyBorder="1"/>
    <xf numFmtId="0" fontId="10" fillId="0" borderId="5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8" borderId="20" xfId="1" applyFont="1" applyFill="1" applyBorder="1" applyAlignment="1">
      <alignment horizontal="center" vertical="center" wrapText="1"/>
    </xf>
    <xf numFmtId="0" fontId="10" fillId="0" borderId="53" xfId="1" applyFont="1" applyBorder="1" applyAlignment="1">
      <alignment horizontal="left" vertical="top" wrapText="1"/>
    </xf>
    <xf numFmtId="0" fontId="1" fillId="0" borderId="0" xfId="1" applyBorder="1"/>
    <xf numFmtId="0" fontId="2" fillId="0" borderId="54" xfId="1" applyFont="1" applyBorder="1"/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left" vertical="top"/>
    </xf>
    <xf numFmtId="0" fontId="8" fillId="0" borderId="37" xfId="1" applyFont="1" applyBorder="1" applyAlignment="1">
      <alignment horizontal="left" vertical="top"/>
    </xf>
    <xf numFmtId="0" fontId="8" fillId="0" borderId="50" xfId="1" applyFont="1" applyBorder="1" applyAlignment="1">
      <alignment horizontal="left" vertical="top"/>
    </xf>
    <xf numFmtId="0" fontId="8" fillId="7" borderId="34" xfId="0" applyFont="1" applyFill="1" applyBorder="1" applyAlignment="1">
      <alignment horizontal="center" vertical="center" wrapText="1"/>
    </xf>
    <xf numFmtId="0" fontId="8" fillId="0" borderId="38" xfId="1" applyFont="1" applyBorder="1" applyAlignment="1">
      <alignment horizontal="left" vertical="top"/>
    </xf>
    <xf numFmtId="0" fontId="2" fillId="0" borderId="55" xfId="1" applyFont="1" applyBorder="1" applyAlignment="1">
      <alignment horizontal="center" vertical="center" wrapText="1"/>
    </xf>
    <xf numFmtId="0" fontId="9" fillId="8" borderId="11" xfId="1" applyFont="1" applyFill="1" applyBorder="1" applyAlignment="1">
      <alignment horizontal="left" vertical="top" wrapText="1"/>
    </xf>
    <xf numFmtId="0" fontId="9" fillId="8" borderId="0" xfId="1" applyFont="1" applyFill="1"/>
    <xf numFmtId="0" fontId="9" fillId="8" borderId="10" xfId="1" applyFont="1" applyFill="1" applyBorder="1"/>
    <xf numFmtId="0" fontId="5" fillId="0" borderId="0" xfId="1" applyFont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9" fillId="0" borderId="0" xfId="1" applyFont="1" applyBorder="1"/>
    <xf numFmtId="0" fontId="9" fillId="0" borderId="1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4" fillId="3" borderId="25" xfId="1" applyFont="1" applyFill="1" applyBorder="1" applyAlignment="1">
      <alignment horizontal="center" vertical="center"/>
    </xf>
    <xf numFmtId="0" fontId="2" fillId="4" borderId="26" xfId="1" applyFont="1" applyFill="1" applyBorder="1" applyAlignment="1">
      <alignment horizontal="center"/>
    </xf>
    <xf numFmtId="0" fontId="2" fillId="4" borderId="27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30" xfId="1" applyFont="1" applyBorder="1"/>
    <xf numFmtId="0" fontId="4" fillId="2" borderId="33" xfId="1" applyFont="1" applyFill="1" applyBorder="1" applyAlignment="1">
      <alignment horizontal="center" vertical="center"/>
    </xf>
    <xf numFmtId="0" fontId="2" fillId="0" borderId="8" xfId="1" applyFont="1" applyBorder="1"/>
    <xf numFmtId="0" fontId="2" fillId="0" borderId="30" xfId="1" applyFont="1" applyBorder="1"/>
    <xf numFmtId="0" fontId="15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8" borderId="11" xfId="1" applyFont="1" applyFill="1" applyBorder="1" applyAlignment="1">
      <alignment horizontal="left" vertical="top" wrapText="1"/>
    </xf>
    <xf numFmtId="0" fontId="3" fillId="8" borderId="0" xfId="1" applyFont="1" applyFill="1"/>
    <xf numFmtId="0" fontId="3" fillId="8" borderId="10" xfId="1" applyFont="1" applyFill="1" applyBorder="1"/>
    <xf numFmtId="0" fontId="9" fillId="0" borderId="7" xfId="1" applyFont="1" applyBorder="1"/>
    <xf numFmtId="0" fontId="4" fillId="2" borderId="39" xfId="1" applyFont="1" applyFill="1" applyBorder="1" applyAlignment="1">
      <alignment horizontal="center" vertical="center"/>
    </xf>
    <xf numFmtId="0" fontId="2" fillId="0" borderId="40" xfId="1" applyFont="1" applyBorder="1"/>
    <xf numFmtId="0" fontId="2" fillId="0" borderId="41" xfId="1" applyFont="1" applyBorder="1"/>
    <xf numFmtId="0" fontId="9" fillId="8" borderId="9" xfId="1" applyFont="1" applyFill="1" applyBorder="1" applyAlignment="1">
      <alignment horizontal="left" vertical="top" wrapText="1"/>
    </xf>
    <xf numFmtId="0" fontId="9" fillId="8" borderId="8" xfId="1" applyFont="1" applyFill="1" applyBorder="1"/>
    <xf numFmtId="0" fontId="9" fillId="8" borderId="7" xfId="1" applyFont="1" applyFill="1" applyBorder="1"/>
    <xf numFmtId="0" fontId="5" fillId="0" borderId="40" xfId="1" applyFont="1" applyBorder="1" applyAlignment="1">
      <alignment horizontal="left" vertical="top" wrapText="1"/>
    </xf>
    <xf numFmtId="0" fontId="4" fillId="2" borderId="25" xfId="1" applyFont="1" applyFill="1" applyBorder="1" applyAlignment="1">
      <alignment horizontal="center" vertical="center"/>
    </xf>
    <xf numFmtId="0" fontId="2" fillId="0" borderId="26" xfId="1" applyFont="1" applyBorder="1"/>
    <xf numFmtId="0" fontId="2" fillId="0" borderId="27" xfId="1" applyFont="1" applyBorder="1"/>
    <xf numFmtId="0" fontId="4" fillId="2" borderId="58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5" borderId="1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ra.kaftan6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tabSelected="1" zoomScale="70" zoomScaleNormal="70" workbookViewId="0">
      <selection activeCell="K18" sqref="K18"/>
    </sheetView>
  </sheetViews>
  <sheetFormatPr defaultRowHeight="18.75" x14ac:dyDescent="0.3"/>
  <cols>
    <col min="1" max="1" width="52.140625" style="11" customWidth="1"/>
    <col min="2" max="2" width="90.5703125" style="12" customWidth="1"/>
  </cols>
  <sheetData>
    <row r="2" spans="1:2" x14ac:dyDescent="0.3">
      <c r="B2" s="11"/>
    </row>
    <row r="3" spans="1:2" x14ac:dyDescent="0.3">
      <c r="A3" s="13" t="s">
        <v>21</v>
      </c>
      <c r="B3" s="14" t="s">
        <v>60</v>
      </c>
    </row>
    <row r="4" spans="1:2" x14ac:dyDescent="0.3">
      <c r="A4" s="13" t="s">
        <v>35</v>
      </c>
      <c r="B4" s="14" t="s">
        <v>262</v>
      </c>
    </row>
    <row r="5" spans="1:2" x14ac:dyDescent="0.3">
      <c r="A5" s="13" t="s">
        <v>55</v>
      </c>
      <c r="B5" s="14" t="s">
        <v>263</v>
      </c>
    </row>
    <row r="6" spans="1:2" ht="37.5" x14ac:dyDescent="0.3">
      <c r="A6" s="13" t="s">
        <v>27</v>
      </c>
      <c r="B6" s="14" t="s">
        <v>264</v>
      </c>
    </row>
    <row r="7" spans="1:2" x14ac:dyDescent="0.3">
      <c r="A7" s="13" t="s">
        <v>36</v>
      </c>
      <c r="B7" s="14" t="s">
        <v>265</v>
      </c>
    </row>
    <row r="8" spans="1:2" x14ac:dyDescent="0.3">
      <c r="A8" s="13" t="s">
        <v>22</v>
      </c>
      <c r="B8" s="14" t="s">
        <v>266</v>
      </c>
    </row>
    <row r="9" spans="1:2" x14ac:dyDescent="0.3">
      <c r="A9" s="13" t="s">
        <v>23</v>
      </c>
      <c r="B9" s="14" t="s">
        <v>267</v>
      </c>
    </row>
    <row r="10" spans="1:2" x14ac:dyDescent="0.3">
      <c r="A10" s="13" t="s">
        <v>26</v>
      </c>
      <c r="B10" s="14" t="s">
        <v>268</v>
      </c>
    </row>
    <row r="11" spans="1:2" x14ac:dyDescent="0.3">
      <c r="A11" s="13" t="s">
        <v>40</v>
      </c>
      <c r="B11" s="14" t="s">
        <v>272</v>
      </c>
    </row>
    <row r="12" spans="1:2" ht="18" customHeight="1" x14ac:dyDescent="0.3">
      <c r="A12" s="13" t="s">
        <v>49</v>
      </c>
      <c r="B12" s="14" t="s">
        <v>269</v>
      </c>
    </row>
    <row r="13" spans="1:2" x14ac:dyDescent="0.3">
      <c r="A13" s="13" t="s">
        <v>37</v>
      </c>
      <c r="B13" s="14" t="s">
        <v>270</v>
      </c>
    </row>
    <row r="14" spans="1:2" x14ac:dyDescent="0.3">
      <c r="A14" s="13" t="s">
        <v>41</v>
      </c>
      <c r="B14" s="14" t="s">
        <v>271</v>
      </c>
    </row>
    <row r="15" spans="1:2" x14ac:dyDescent="0.3">
      <c r="A15" s="13" t="s">
        <v>24</v>
      </c>
      <c r="B15" s="14">
        <v>7</v>
      </c>
    </row>
    <row r="16" spans="1:2" x14ac:dyDescent="0.3">
      <c r="A16" s="13" t="s">
        <v>25</v>
      </c>
      <c r="B16" s="14">
        <v>7</v>
      </c>
    </row>
    <row r="17" spans="1:2" ht="52.5" customHeight="1" x14ac:dyDescent="0.3">
      <c r="A17" s="13" t="s">
        <v>58</v>
      </c>
      <c r="B17" s="14">
        <v>10</v>
      </c>
    </row>
    <row r="20" spans="1:2" x14ac:dyDescent="0.3">
      <c r="A20" s="11" t="s">
        <v>51</v>
      </c>
    </row>
    <row r="21" spans="1:2" x14ac:dyDescent="0.3">
      <c r="A21" s="11" t="s">
        <v>52</v>
      </c>
    </row>
    <row r="22" spans="1:2" x14ac:dyDescent="0.3">
      <c r="A22" s="11" t="s">
        <v>53</v>
      </c>
    </row>
    <row r="23" spans="1:2" x14ac:dyDescent="0.3">
      <c r="A23" s="11" t="s">
        <v>56</v>
      </c>
    </row>
    <row r="24" spans="1:2" x14ac:dyDescent="0.3">
      <c r="A24" s="11" t="s">
        <v>57</v>
      </c>
    </row>
    <row r="25" spans="1:2" ht="37.5" x14ac:dyDescent="0.3">
      <c r="A25" s="11" t="s">
        <v>54</v>
      </c>
    </row>
  </sheetData>
  <hyperlinks>
    <hyperlink ref="B10" r:id="rId1" xr:uid="{80679E84-9168-428F-AAB3-84F8CE8DC8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zoomScaleNormal="100" workbookViewId="0">
      <selection activeCell="L77" sqref="L77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85546875" style="8" bestFit="1" customWidth="1"/>
    <col min="7" max="7" width="14.42578125" style="8" customWidth="1"/>
    <col min="8" max="8" width="25" style="8" bestFit="1" customWidth="1"/>
    <col min="9" max="11" width="8.85546875" style="1" customWidth="1"/>
    <col min="12" max="16384" width="14.42578125" style="1"/>
  </cols>
  <sheetData>
    <row r="1" spans="1:10" x14ac:dyDescent="0.25">
      <c r="A1" s="143"/>
      <c r="B1" s="144"/>
      <c r="C1" s="144"/>
      <c r="D1" s="144"/>
      <c r="E1" s="144"/>
      <c r="F1" s="144"/>
      <c r="G1" s="144"/>
      <c r="H1" s="144"/>
    </row>
    <row r="2" spans="1:10" ht="20.25" x14ac:dyDescent="0.3">
      <c r="A2" s="146" t="s">
        <v>33</v>
      </c>
      <c r="B2" s="146"/>
      <c r="C2" s="146"/>
      <c r="D2" s="146"/>
      <c r="E2" s="146"/>
      <c r="F2" s="146"/>
      <c r="G2" s="146"/>
      <c r="H2" s="146"/>
    </row>
    <row r="3" spans="1:10" ht="21" customHeight="1" x14ac:dyDescent="0.25">
      <c r="A3" s="147" t="str">
        <f>'Информация о Чемпионате'!B4</f>
        <v>Региональный</v>
      </c>
      <c r="B3" s="147"/>
      <c r="C3" s="147"/>
      <c r="D3" s="147"/>
      <c r="E3" s="147"/>
      <c r="F3" s="147"/>
      <c r="G3" s="147"/>
      <c r="H3" s="147"/>
      <c r="I3" s="9"/>
      <c r="J3" s="9"/>
    </row>
    <row r="4" spans="1:10" ht="20.25" x14ac:dyDescent="0.3">
      <c r="A4" s="146" t="s">
        <v>34</v>
      </c>
      <c r="B4" s="146"/>
      <c r="C4" s="146"/>
      <c r="D4" s="146"/>
      <c r="E4" s="146"/>
      <c r="F4" s="146"/>
      <c r="G4" s="146"/>
      <c r="H4" s="146"/>
    </row>
    <row r="5" spans="1:10" ht="22.5" customHeight="1" x14ac:dyDescent="0.25">
      <c r="A5" s="145" t="str">
        <f>'Информация о Чемпионате'!B3</f>
        <v>Инженерия космических систем</v>
      </c>
      <c r="B5" s="145"/>
      <c r="C5" s="145"/>
      <c r="D5" s="145"/>
      <c r="E5" s="145"/>
      <c r="F5" s="145"/>
      <c r="G5" s="145"/>
      <c r="H5" s="145"/>
    </row>
    <row r="6" spans="1:10" x14ac:dyDescent="0.25">
      <c r="A6" s="134" t="s">
        <v>11</v>
      </c>
      <c r="B6" s="144"/>
      <c r="C6" s="144"/>
      <c r="D6" s="144"/>
      <c r="E6" s="144"/>
      <c r="F6" s="144"/>
      <c r="G6" s="144"/>
      <c r="H6" s="144"/>
    </row>
    <row r="7" spans="1:10" ht="15.75" customHeight="1" x14ac:dyDescent="0.25">
      <c r="A7" s="134" t="s">
        <v>31</v>
      </c>
      <c r="B7" s="134"/>
      <c r="C7" s="148" t="str">
        <f>'Информация о Чемпионате'!B5</f>
        <v>Санкт-Петербург</v>
      </c>
      <c r="D7" s="148"/>
      <c r="E7" s="148"/>
      <c r="F7" s="148"/>
      <c r="G7" s="148"/>
      <c r="H7" s="148"/>
    </row>
    <row r="8" spans="1:10" ht="30.75" customHeight="1" x14ac:dyDescent="0.25">
      <c r="A8" s="134" t="s">
        <v>32</v>
      </c>
      <c r="B8" s="134"/>
      <c r="C8" s="134"/>
      <c r="D8" s="149" t="str">
        <f>'Информация о Чемпионате'!B6</f>
        <v>ФГАОУ ВО «Санкт-Петербургский государственный университет аэрокосмического приборостроения»</v>
      </c>
      <c r="E8" s="149"/>
      <c r="F8" s="149"/>
      <c r="G8" s="149"/>
      <c r="H8" s="149"/>
    </row>
    <row r="9" spans="1:10" ht="15.75" customHeight="1" x14ac:dyDescent="0.25">
      <c r="A9" s="134" t="s">
        <v>28</v>
      </c>
      <c r="B9" s="134"/>
      <c r="C9" s="134" t="str">
        <f>'Информация о Чемпионате'!B7</f>
        <v>г.Санкт-Петербург, пр.Московский, д.149В, лит.А</v>
      </c>
      <c r="D9" s="134"/>
      <c r="E9" s="134"/>
      <c r="F9" s="134"/>
      <c r="G9" s="134"/>
      <c r="H9" s="134"/>
    </row>
    <row r="10" spans="1:10" ht="15.75" customHeight="1" x14ac:dyDescent="0.25">
      <c r="A10" s="134" t="s">
        <v>30</v>
      </c>
      <c r="B10" s="134"/>
      <c r="C10" s="134" t="str">
        <f>'Информация о Чемпионате'!B9</f>
        <v>Кафтан Юрий Михайлович</v>
      </c>
      <c r="D10" s="134"/>
      <c r="E10" s="134" t="str">
        <f>'Информация о Чемпионате'!B10</f>
        <v>yura.kaftan68@gmail.com</v>
      </c>
      <c r="F10" s="134"/>
      <c r="G10" s="134" t="str">
        <f>'Информация о Чемпионате'!B11</f>
        <v>8 (911) 010-49-02</v>
      </c>
      <c r="H10" s="134"/>
    </row>
    <row r="11" spans="1:10" ht="15.75" customHeight="1" x14ac:dyDescent="0.25">
      <c r="A11" s="134" t="s">
        <v>38</v>
      </c>
      <c r="B11" s="134"/>
      <c r="C11" s="134" t="str">
        <f>'Информация о Чемпионате'!B12</f>
        <v>Козлов Илья Игоревич</v>
      </c>
      <c r="D11" s="134"/>
      <c r="E11" s="134" t="str">
        <f>'Информация о Чемпионате'!B13</f>
        <v>ilpig2@yandex.ru</v>
      </c>
      <c r="F11" s="134"/>
      <c r="G11" s="134" t="str">
        <f>'Информация о Чемпионате'!B14</f>
        <v>8 (921) 574-38-29</v>
      </c>
      <c r="H11" s="134"/>
    </row>
    <row r="12" spans="1:10" ht="15.75" customHeight="1" x14ac:dyDescent="0.25">
      <c r="A12" s="134" t="s">
        <v>50</v>
      </c>
      <c r="B12" s="134"/>
      <c r="C12" s="134">
        <f>'Информация о Чемпионате'!B17</f>
        <v>10</v>
      </c>
      <c r="D12" s="134"/>
      <c r="E12" s="134"/>
      <c r="F12" s="134"/>
      <c r="G12" s="134"/>
      <c r="H12" s="134"/>
    </row>
    <row r="13" spans="1:10" ht="15.75" customHeight="1" x14ac:dyDescent="0.25">
      <c r="A13" s="134" t="s">
        <v>19</v>
      </c>
      <c r="B13" s="134"/>
      <c r="C13" s="134">
        <f>'Информация о Чемпионате'!B15</f>
        <v>7</v>
      </c>
      <c r="D13" s="134"/>
      <c r="E13" s="134"/>
      <c r="F13" s="134"/>
      <c r="G13" s="134"/>
      <c r="H13" s="134"/>
    </row>
    <row r="14" spans="1:10" ht="15.75" customHeight="1" x14ac:dyDescent="0.25">
      <c r="A14" s="134" t="s">
        <v>20</v>
      </c>
      <c r="B14" s="134"/>
      <c r="C14" s="134">
        <f>'Информация о Чемпионате'!B16</f>
        <v>7</v>
      </c>
      <c r="D14" s="134"/>
      <c r="E14" s="134"/>
      <c r="F14" s="134"/>
      <c r="G14" s="134"/>
      <c r="H14" s="134"/>
    </row>
    <row r="15" spans="1:10" ht="15.75" customHeight="1" thickBot="1" x14ac:dyDescent="0.3">
      <c r="A15" s="134" t="s">
        <v>29</v>
      </c>
      <c r="B15" s="134"/>
      <c r="C15" s="134" t="str">
        <f>'Информация о Чемпионате'!B8</f>
        <v>26-01.2026-30.01.2026</v>
      </c>
      <c r="D15" s="134"/>
      <c r="E15" s="134"/>
      <c r="F15" s="134"/>
      <c r="G15" s="134"/>
      <c r="H15" s="134"/>
    </row>
    <row r="16" spans="1:10" ht="21" thickBot="1" x14ac:dyDescent="0.3">
      <c r="A16" s="140" t="s">
        <v>16</v>
      </c>
      <c r="B16" s="141"/>
      <c r="C16" s="141"/>
      <c r="D16" s="141"/>
      <c r="E16" s="141"/>
      <c r="F16" s="141"/>
      <c r="G16" s="141"/>
      <c r="H16" s="142"/>
    </row>
    <row r="17" spans="1:8" x14ac:dyDescent="0.25">
      <c r="A17" s="135" t="s">
        <v>9</v>
      </c>
      <c r="B17" s="136"/>
      <c r="C17" s="136"/>
      <c r="D17" s="136"/>
      <c r="E17" s="136"/>
      <c r="F17" s="136"/>
      <c r="G17" s="136"/>
      <c r="H17" s="137"/>
    </row>
    <row r="18" spans="1:8" x14ac:dyDescent="0.25">
      <c r="A18" s="131" t="s">
        <v>284</v>
      </c>
      <c r="B18" s="132"/>
      <c r="C18" s="132"/>
      <c r="D18" s="132"/>
      <c r="E18" s="132"/>
      <c r="F18" s="132"/>
      <c r="G18" s="132"/>
      <c r="H18" s="133"/>
    </row>
    <row r="19" spans="1:8" x14ac:dyDescent="0.25">
      <c r="A19" s="138" t="s">
        <v>283</v>
      </c>
      <c r="B19" s="139"/>
      <c r="C19" s="139"/>
      <c r="D19" s="139"/>
      <c r="E19" s="139"/>
      <c r="F19" s="139"/>
      <c r="G19" s="139"/>
      <c r="H19" s="137"/>
    </row>
    <row r="20" spans="1:8" x14ac:dyDescent="0.25">
      <c r="A20" s="131" t="s">
        <v>8</v>
      </c>
      <c r="B20" s="132"/>
      <c r="C20" s="132"/>
      <c r="D20" s="132"/>
      <c r="E20" s="132"/>
      <c r="F20" s="132"/>
      <c r="G20" s="132"/>
      <c r="H20" s="133"/>
    </row>
    <row r="21" spans="1:8" ht="14.45" customHeight="1" x14ac:dyDescent="0.25">
      <c r="A21" s="150" t="s">
        <v>62</v>
      </c>
      <c r="B21" s="151"/>
      <c r="C21" s="151"/>
      <c r="D21" s="151"/>
      <c r="E21" s="151"/>
      <c r="F21" s="151"/>
      <c r="G21" s="151"/>
      <c r="H21" s="152"/>
    </row>
    <row r="22" spans="1:8" ht="15" customHeight="1" x14ac:dyDescent="0.25">
      <c r="A22" s="138" t="s">
        <v>44</v>
      </c>
      <c r="B22" s="139"/>
      <c r="C22" s="139"/>
      <c r="D22" s="139"/>
      <c r="E22" s="139"/>
      <c r="F22" s="139"/>
      <c r="G22" s="139"/>
      <c r="H22" s="137"/>
    </row>
    <row r="23" spans="1:8" x14ac:dyDescent="0.25">
      <c r="A23" s="138" t="s">
        <v>59</v>
      </c>
      <c r="B23" s="139"/>
      <c r="C23" s="139"/>
      <c r="D23" s="139"/>
      <c r="E23" s="139"/>
      <c r="F23" s="139"/>
      <c r="G23" s="139"/>
      <c r="H23" s="137"/>
    </row>
    <row r="24" spans="1:8" x14ac:dyDescent="0.25">
      <c r="A24" s="162" t="s">
        <v>61</v>
      </c>
      <c r="B24" s="163"/>
      <c r="C24" s="163"/>
      <c r="D24" s="163"/>
      <c r="E24" s="163"/>
      <c r="F24" s="163"/>
      <c r="G24" s="163"/>
      <c r="H24" s="164"/>
    </row>
    <row r="25" spans="1:8" x14ac:dyDescent="0.25">
      <c r="A25" s="138" t="s">
        <v>274</v>
      </c>
      <c r="B25" s="139"/>
      <c r="C25" s="139"/>
      <c r="D25" s="139"/>
      <c r="E25" s="139"/>
      <c r="F25" s="139"/>
      <c r="G25" s="139"/>
      <c r="H25" s="137"/>
    </row>
    <row r="26" spans="1:8" ht="15.75" thickBot="1" x14ac:dyDescent="0.3">
      <c r="A26" s="153" t="s">
        <v>273</v>
      </c>
      <c r="B26" s="154"/>
      <c r="C26" s="154"/>
      <c r="D26" s="154"/>
      <c r="E26" s="154"/>
      <c r="F26" s="154"/>
      <c r="G26" s="154"/>
      <c r="H26" s="155"/>
    </row>
    <row r="27" spans="1:8" ht="60" x14ac:dyDescent="0.25">
      <c r="A27" s="102" t="s">
        <v>6</v>
      </c>
      <c r="B27" s="3" t="s">
        <v>5</v>
      </c>
      <c r="C27" s="3" t="s">
        <v>4</v>
      </c>
      <c r="D27" s="4" t="s">
        <v>3</v>
      </c>
      <c r="E27" s="4" t="s">
        <v>2</v>
      </c>
      <c r="F27" s="4" t="s">
        <v>1</v>
      </c>
      <c r="G27" s="4" t="s">
        <v>0</v>
      </c>
      <c r="H27" s="76" t="s">
        <v>10</v>
      </c>
    </row>
    <row r="28" spans="1:8" ht="105" customHeight="1" x14ac:dyDescent="0.25">
      <c r="A28" s="111">
        <v>1</v>
      </c>
      <c r="B28" s="31" t="s">
        <v>102</v>
      </c>
      <c r="C28" s="32" t="s">
        <v>305</v>
      </c>
      <c r="D28" s="4" t="s">
        <v>63</v>
      </c>
      <c r="E28" s="33">
        <v>1</v>
      </c>
      <c r="F28" s="34" t="s">
        <v>64</v>
      </c>
      <c r="G28" s="34">
        <v>8</v>
      </c>
      <c r="H28" s="77"/>
    </row>
    <row r="29" spans="1:8" x14ac:dyDescent="0.25">
      <c r="A29" s="111">
        <v>2</v>
      </c>
      <c r="B29" s="31" t="s">
        <v>65</v>
      </c>
      <c r="C29" s="32" t="s">
        <v>66</v>
      </c>
      <c r="D29" s="4" t="s">
        <v>63</v>
      </c>
      <c r="E29" s="33">
        <v>1</v>
      </c>
      <c r="F29" s="34" t="s">
        <v>64</v>
      </c>
      <c r="G29" s="34">
        <v>8</v>
      </c>
      <c r="H29" s="77"/>
    </row>
    <row r="30" spans="1:8" ht="114.75" x14ac:dyDescent="0.25">
      <c r="A30" s="111">
        <v>3</v>
      </c>
      <c r="B30" s="40" t="s">
        <v>67</v>
      </c>
      <c r="C30" s="32" t="s">
        <v>68</v>
      </c>
      <c r="D30" s="4" t="s">
        <v>63</v>
      </c>
      <c r="E30" s="33">
        <v>1</v>
      </c>
      <c r="F30" s="34" t="s">
        <v>64</v>
      </c>
      <c r="G30" s="67">
        <v>1</v>
      </c>
      <c r="H30" s="77"/>
    </row>
    <row r="31" spans="1:8" ht="20.25" customHeight="1" x14ac:dyDescent="0.25">
      <c r="A31" s="111">
        <v>4</v>
      </c>
      <c r="B31" s="31" t="s">
        <v>69</v>
      </c>
      <c r="C31" s="32" t="s">
        <v>70</v>
      </c>
      <c r="D31" s="4" t="s">
        <v>63</v>
      </c>
      <c r="E31" s="33">
        <v>1</v>
      </c>
      <c r="F31" s="34" t="s">
        <v>64</v>
      </c>
      <c r="G31" s="34">
        <v>8</v>
      </c>
      <c r="H31" s="77"/>
    </row>
    <row r="32" spans="1:8" ht="43.5" customHeight="1" x14ac:dyDescent="0.25">
      <c r="A32" s="111">
        <v>5</v>
      </c>
      <c r="B32" s="31" t="s">
        <v>73</v>
      </c>
      <c r="C32" s="32" t="s">
        <v>74</v>
      </c>
      <c r="D32" s="4" t="s">
        <v>72</v>
      </c>
      <c r="E32" s="35">
        <v>3</v>
      </c>
      <c r="F32" s="34" t="s">
        <v>64</v>
      </c>
      <c r="G32" s="34">
        <v>21</v>
      </c>
      <c r="H32" s="77"/>
    </row>
    <row r="33" spans="1:8" x14ac:dyDescent="0.25">
      <c r="A33" s="111">
        <v>6</v>
      </c>
      <c r="B33" s="31" t="s">
        <v>75</v>
      </c>
      <c r="C33" s="32" t="s">
        <v>70</v>
      </c>
      <c r="D33" s="3" t="s">
        <v>72</v>
      </c>
      <c r="E33" s="36">
        <v>2</v>
      </c>
      <c r="F33" s="37" t="s">
        <v>64</v>
      </c>
      <c r="G33" s="34">
        <v>2</v>
      </c>
      <c r="H33" s="77"/>
    </row>
    <row r="34" spans="1:8" ht="89.25" x14ac:dyDescent="0.25">
      <c r="A34" s="111">
        <v>7</v>
      </c>
      <c r="B34" s="31" t="s">
        <v>76</v>
      </c>
      <c r="C34" s="32" t="s">
        <v>77</v>
      </c>
      <c r="D34" s="38" t="s">
        <v>72</v>
      </c>
      <c r="E34" s="39">
        <v>1</v>
      </c>
      <c r="F34" s="34" t="s">
        <v>64</v>
      </c>
      <c r="G34" s="34">
        <v>7</v>
      </c>
      <c r="H34" s="77"/>
    </row>
    <row r="35" spans="1:8" ht="38.25" x14ac:dyDescent="0.25">
      <c r="A35" s="111">
        <v>8</v>
      </c>
      <c r="B35" s="50" t="s">
        <v>169</v>
      </c>
      <c r="C35" s="32" t="s">
        <v>170</v>
      </c>
      <c r="D35" s="34" t="s">
        <v>63</v>
      </c>
      <c r="E35" s="33">
        <v>1</v>
      </c>
      <c r="F35" s="33" t="s">
        <v>140</v>
      </c>
      <c r="G35" s="34">
        <v>7</v>
      </c>
      <c r="H35" s="78"/>
    </row>
    <row r="36" spans="1:8" ht="51" x14ac:dyDescent="0.25">
      <c r="A36" s="111">
        <v>9</v>
      </c>
      <c r="B36" s="31" t="s">
        <v>78</v>
      </c>
      <c r="C36" s="32" t="s">
        <v>79</v>
      </c>
      <c r="D36" s="38" t="s">
        <v>72</v>
      </c>
      <c r="E36" s="39">
        <v>1</v>
      </c>
      <c r="F36" s="34" t="s">
        <v>64</v>
      </c>
      <c r="G36" s="67">
        <v>7</v>
      </c>
      <c r="H36" s="79"/>
    </row>
    <row r="37" spans="1:8" ht="25.5" x14ac:dyDescent="0.25">
      <c r="A37" s="111">
        <v>10</v>
      </c>
      <c r="B37" s="32" t="s">
        <v>81</v>
      </c>
      <c r="C37" s="32" t="s">
        <v>82</v>
      </c>
      <c r="D37" s="34" t="s">
        <v>72</v>
      </c>
      <c r="E37" s="33">
        <v>1</v>
      </c>
      <c r="F37" s="33" t="s">
        <v>64</v>
      </c>
      <c r="G37" s="67">
        <v>3</v>
      </c>
      <c r="H37" s="79"/>
    </row>
    <row r="38" spans="1:8" ht="153" x14ac:dyDescent="0.25">
      <c r="A38" s="111">
        <v>11</v>
      </c>
      <c r="B38" s="31" t="s">
        <v>83</v>
      </c>
      <c r="C38" s="32" t="s">
        <v>84</v>
      </c>
      <c r="D38" s="34" t="s">
        <v>85</v>
      </c>
      <c r="E38" s="33">
        <v>1</v>
      </c>
      <c r="F38" s="33" t="s">
        <v>64</v>
      </c>
      <c r="G38" s="67">
        <v>1</v>
      </c>
      <c r="H38" s="79"/>
    </row>
    <row r="39" spans="1:8" x14ac:dyDescent="0.25">
      <c r="A39" s="111">
        <v>12</v>
      </c>
      <c r="B39" s="31" t="s">
        <v>86</v>
      </c>
      <c r="C39" s="32" t="s">
        <v>87</v>
      </c>
      <c r="D39" s="34" t="s">
        <v>88</v>
      </c>
      <c r="E39" s="33">
        <v>1</v>
      </c>
      <c r="F39" s="33" t="s">
        <v>89</v>
      </c>
      <c r="G39" s="67">
        <v>1</v>
      </c>
      <c r="H39" s="79"/>
    </row>
    <row r="40" spans="1:8" ht="38.25" x14ac:dyDescent="0.25">
      <c r="A40" s="111">
        <v>13</v>
      </c>
      <c r="B40" s="31" t="s">
        <v>90</v>
      </c>
      <c r="C40" s="32" t="s">
        <v>91</v>
      </c>
      <c r="D40" s="34" t="s">
        <v>88</v>
      </c>
      <c r="E40" s="33">
        <v>2</v>
      </c>
      <c r="F40" s="33" t="s">
        <v>64</v>
      </c>
      <c r="G40" s="67">
        <v>2</v>
      </c>
      <c r="H40" s="79"/>
    </row>
    <row r="41" spans="1:8" x14ac:dyDescent="0.25">
      <c r="A41" s="111">
        <v>14</v>
      </c>
      <c r="B41" s="31" t="s">
        <v>93</v>
      </c>
      <c r="C41" s="32" t="s">
        <v>94</v>
      </c>
      <c r="D41" s="34" t="s">
        <v>63</v>
      </c>
      <c r="E41" s="33">
        <v>1</v>
      </c>
      <c r="F41" s="33" t="s">
        <v>92</v>
      </c>
      <c r="G41" s="67">
        <v>7</v>
      </c>
      <c r="H41" s="79"/>
    </row>
    <row r="42" spans="1:8" ht="178.5" x14ac:dyDescent="0.25">
      <c r="A42" s="111">
        <v>15</v>
      </c>
      <c r="B42" s="31" t="s">
        <v>95</v>
      </c>
      <c r="C42" s="32" t="s">
        <v>96</v>
      </c>
      <c r="D42" s="34" t="s">
        <v>63</v>
      </c>
      <c r="E42" s="33">
        <v>1</v>
      </c>
      <c r="F42" s="33" t="s">
        <v>64</v>
      </c>
      <c r="G42" s="67">
        <v>1</v>
      </c>
      <c r="H42" s="79"/>
    </row>
    <row r="43" spans="1:8" ht="114.75" x14ac:dyDescent="0.25">
      <c r="A43" s="111">
        <v>16</v>
      </c>
      <c r="B43" s="31" t="s">
        <v>97</v>
      </c>
      <c r="C43" s="32" t="s">
        <v>98</v>
      </c>
      <c r="D43" s="34" t="s">
        <v>63</v>
      </c>
      <c r="E43" s="33">
        <v>1</v>
      </c>
      <c r="F43" s="33" t="s">
        <v>64</v>
      </c>
      <c r="G43" s="67">
        <v>1</v>
      </c>
      <c r="H43" s="79"/>
    </row>
    <row r="44" spans="1:8" ht="229.5" x14ac:dyDescent="0.25">
      <c r="A44" s="111">
        <v>17</v>
      </c>
      <c r="B44" s="31" t="s">
        <v>99</v>
      </c>
      <c r="C44" s="32" t="s">
        <v>100</v>
      </c>
      <c r="D44" s="34" t="s">
        <v>63</v>
      </c>
      <c r="E44" s="33">
        <v>1</v>
      </c>
      <c r="F44" s="33" t="s">
        <v>64</v>
      </c>
      <c r="G44" s="67">
        <v>3</v>
      </c>
      <c r="H44" s="79"/>
    </row>
    <row r="45" spans="1:8" ht="15.75" thickBot="1" x14ac:dyDescent="0.3">
      <c r="A45" s="112">
        <v>18</v>
      </c>
      <c r="B45" s="80" t="s">
        <v>101</v>
      </c>
      <c r="C45" s="81" t="s">
        <v>70</v>
      </c>
      <c r="D45" s="82" t="s">
        <v>72</v>
      </c>
      <c r="E45" s="83">
        <v>1</v>
      </c>
      <c r="F45" s="83" t="s">
        <v>64</v>
      </c>
      <c r="G45" s="84">
        <v>1</v>
      </c>
      <c r="H45" s="85"/>
    </row>
    <row r="46" spans="1:8" ht="23.25" customHeight="1" thickBot="1" x14ac:dyDescent="0.3">
      <c r="A46" s="156" t="s">
        <v>17</v>
      </c>
      <c r="B46" s="157"/>
      <c r="C46" s="157"/>
      <c r="D46" s="157"/>
      <c r="E46" s="157"/>
      <c r="F46" s="157"/>
      <c r="G46" s="157"/>
      <c r="H46" s="158"/>
    </row>
    <row r="47" spans="1:8" ht="15.75" customHeight="1" x14ac:dyDescent="0.25">
      <c r="A47" s="159" t="s">
        <v>9</v>
      </c>
      <c r="B47" s="160"/>
      <c r="C47" s="160"/>
      <c r="D47" s="160"/>
      <c r="E47" s="160"/>
      <c r="F47" s="160"/>
      <c r="G47" s="160"/>
      <c r="H47" s="161"/>
    </row>
    <row r="48" spans="1:8" ht="15" customHeight="1" x14ac:dyDescent="0.25">
      <c r="A48" s="131" t="s">
        <v>282</v>
      </c>
      <c r="B48" s="132"/>
      <c r="C48" s="132"/>
      <c r="D48" s="132"/>
      <c r="E48" s="132"/>
      <c r="F48" s="132"/>
      <c r="G48" s="132"/>
      <c r="H48" s="133"/>
    </row>
    <row r="49" spans="1:8" ht="15" customHeight="1" x14ac:dyDescent="0.25">
      <c r="A49" s="138" t="s">
        <v>103</v>
      </c>
      <c r="B49" s="139"/>
      <c r="C49" s="139"/>
      <c r="D49" s="139"/>
      <c r="E49" s="139"/>
      <c r="F49" s="139"/>
      <c r="G49" s="139"/>
      <c r="H49" s="137"/>
    </row>
    <row r="50" spans="1:8" ht="15" customHeight="1" x14ac:dyDescent="0.25">
      <c r="A50" s="138" t="s">
        <v>8</v>
      </c>
      <c r="B50" s="139"/>
      <c r="C50" s="139"/>
      <c r="D50" s="139"/>
      <c r="E50" s="139"/>
      <c r="F50" s="139"/>
      <c r="G50" s="139"/>
      <c r="H50" s="137"/>
    </row>
    <row r="51" spans="1:8" ht="15" customHeight="1" x14ac:dyDescent="0.25">
      <c r="A51" s="150" t="s">
        <v>62</v>
      </c>
      <c r="B51" s="151"/>
      <c r="C51" s="151"/>
      <c r="D51" s="151"/>
      <c r="E51" s="151"/>
      <c r="F51" s="151"/>
      <c r="G51" s="151"/>
      <c r="H51" s="152"/>
    </row>
    <row r="52" spans="1:8" ht="15" customHeight="1" x14ac:dyDescent="0.25">
      <c r="A52" s="138" t="s">
        <v>44</v>
      </c>
      <c r="B52" s="139"/>
      <c r="C52" s="139"/>
      <c r="D52" s="139"/>
      <c r="E52" s="139"/>
      <c r="F52" s="139"/>
      <c r="G52" s="139"/>
      <c r="H52" s="137"/>
    </row>
    <row r="53" spans="1:8" ht="15" customHeight="1" x14ac:dyDescent="0.25">
      <c r="A53" s="138" t="s">
        <v>280</v>
      </c>
      <c r="B53" s="139"/>
      <c r="C53" s="139"/>
      <c r="D53" s="139"/>
      <c r="E53" s="139"/>
      <c r="F53" s="139"/>
      <c r="G53" s="139"/>
      <c r="H53" s="137"/>
    </row>
    <row r="54" spans="1:8" ht="15" customHeight="1" x14ac:dyDescent="0.25">
      <c r="A54" s="138" t="s">
        <v>48</v>
      </c>
      <c r="B54" s="139"/>
      <c r="C54" s="139"/>
      <c r="D54" s="139"/>
      <c r="E54" s="139"/>
      <c r="F54" s="139"/>
      <c r="G54" s="139"/>
      <c r="H54" s="137"/>
    </row>
    <row r="55" spans="1:8" ht="15.75" customHeight="1" thickBot="1" x14ac:dyDescent="0.3">
      <c r="A55" s="153" t="s">
        <v>47</v>
      </c>
      <c r="B55" s="154"/>
      <c r="C55" s="154"/>
      <c r="D55" s="154"/>
      <c r="E55" s="154"/>
      <c r="F55" s="154"/>
      <c r="G55" s="154"/>
      <c r="H55" s="155"/>
    </row>
    <row r="56" spans="1:8" ht="60" x14ac:dyDescent="0.25">
      <c r="A56" s="109" t="s">
        <v>6</v>
      </c>
      <c r="B56" s="2" t="s">
        <v>5</v>
      </c>
      <c r="C56" s="3" t="s">
        <v>4</v>
      </c>
      <c r="D56" s="2" t="s">
        <v>3</v>
      </c>
      <c r="E56" s="5" t="s">
        <v>2</v>
      </c>
      <c r="F56" s="5" t="s">
        <v>1</v>
      </c>
      <c r="G56" s="5" t="s">
        <v>0</v>
      </c>
      <c r="H56" s="87" t="s">
        <v>10</v>
      </c>
    </row>
    <row r="57" spans="1:8" s="8" customFormat="1" ht="60" x14ac:dyDescent="0.25">
      <c r="A57" s="105">
        <v>1</v>
      </c>
      <c r="B57" s="44" t="s">
        <v>71</v>
      </c>
      <c r="C57" s="43" t="s">
        <v>104</v>
      </c>
      <c r="D57" s="38" t="s">
        <v>72</v>
      </c>
      <c r="E57" s="38">
        <v>1</v>
      </c>
      <c r="F57" s="38" t="s">
        <v>64</v>
      </c>
      <c r="G57" s="68">
        <v>7</v>
      </c>
      <c r="H57" s="86"/>
    </row>
    <row r="58" spans="1:8" s="8" customFormat="1" ht="60" x14ac:dyDescent="0.25">
      <c r="A58" s="105">
        <v>2</v>
      </c>
      <c r="B58" s="44" t="s">
        <v>73</v>
      </c>
      <c r="C58" s="43" t="s">
        <v>106</v>
      </c>
      <c r="D58" s="38" t="s">
        <v>72</v>
      </c>
      <c r="E58" s="38">
        <v>1</v>
      </c>
      <c r="F58" s="38" t="s">
        <v>64</v>
      </c>
      <c r="G58" s="68">
        <v>7</v>
      </c>
      <c r="H58" s="86"/>
    </row>
    <row r="59" spans="1:8" s="8" customFormat="1" ht="30" x14ac:dyDescent="0.25">
      <c r="A59" s="105">
        <v>3</v>
      </c>
      <c r="B59" s="44" t="s">
        <v>107</v>
      </c>
      <c r="C59" s="43" t="s">
        <v>108</v>
      </c>
      <c r="D59" s="38" t="s">
        <v>72</v>
      </c>
      <c r="E59" s="38">
        <v>2</v>
      </c>
      <c r="F59" s="38" t="s">
        <v>64</v>
      </c>
      <c r="G59" s="68">
        <v>2</v>
      </c>
      <c r="H59" s="86"/>
    </row>
    <row r="60" spans="1:8" s="8" customFormat="1" x14ac:dyDescent="0.25">
      <c r="A60" s="105">
        <v>4</v>
      </c>
      <c r="B60" s="44" t="s">
        <v>75</v>
      </c>
      <c r="C60" s="44" t="s">
        <v>80</v>
      </c>
      <c r="D60" s="38" t="s">
        <v>72</v>
      </c>
      <c r="E60" s="38">
        <v>1</v>
      </c>
      <c r="F60" s="38" t="s">
        <v>64</v>
      </c>
      <c r="G60" s="68">
        <v>1</v>
      </c>
      <c r="H60" s="88"/>
    </row>
    <row r="61" spans="1:8" s="8" customFormat="1" ht="15.75" thickBot="1" x14ac:dyDescent="0.3">
      <c r="A61" s="110">
        <v>5</v>
      </c>
      <c r="B61" s="89" t="s">
        <v>109</v>
      </c>
      <c r="C61" s="90" t="s">
        <v>70</v>
      </c>
      <c r="D61" s="91" t="s">
        <v>72</v>
      </c>
      <c r="E61" s="91">
        <v>1</v>
      </c>
      <c r="F61" s="91" t="s">
        <v>64</v>
      </c>
      <c r="G61" s="92">
        <v>1</v>
      </c>
      <c r="H61" s="93"/>
    </row>
    <row r="62" spans="1:8" ht="23.25" customHeight="1" thickBot="1" x14ac:dyDescent="0.3">
      <c r="A62" s="156" t="s">
        <v>18</v>
      </c>
      <c r="B62" s="157"/>
      <c r="C62" s="157"/>
      <c r="D62" s="157"/>
      <c r="E62" s="157"/>
      <c r="F62" s="157"/>
      <c r="G62" s="157"/>
      <c r="H62" s="158"/>
    </row>
    <row r="63" spans="1:8" ht="15.75" customHeight="1" x14ac:dyDescent="0.25">
      <c r="A63" s="159" t="s">
        <v>9</v>
      </c>
      <c r="B63" s="160"/>
      <c r="C63" s="160"/>
      <c r="D63" s="160"/>
      <c r="E63" s="160"/>
      <c r="F63" s="160"/>
      <c r="G63" s="160"/>
      <c r="H63" s="161"/>
    </row>
    <row r="64" spans="1:8" ht="15" customHeight="1" x14ac:dyDescent="0.25">
      <c r="A64" s="131" t="s">
        <v>281</v>
      </c>
      <c r="B64" s="132"/>
      <c r="C64" s="132"/>
      <c r="D64" s="132"/>
      <c r="E64" s="132"/>
      <c r="F64" s="132"/>
      <c r="G64" s="132"/>
      <c r="H64" s="133"/>
    </row>
    <row r="65" spans="1:8" ht="15" customHeight="1" x14ac:dyDescent="0.25">
      <c r="A65" s="131" t="s">
        <v>103</v>
      </c>
      <c r="B65" s="132"/>
      <c r="C65" s="132"/>
      <c r="D65" s="132"/>
      <c r="E65" s="132"/>
      <c r="F65" s="132"/>
      <c r="G65" s="132"/>
      <c r="H65" s="133"/>
    </row>
    <row r="66" spans="1:8" ht="15" customHeight="1" x14ac:dyDescent="0.25">
      <c r="A66" s="131" t="s">
        <v>8</v>
      </c>
      <c r="B66" s="132"/>
      <c r="C66" s="132"/>
      <c r="D66" s="132"/>
      <c r="E66" s="132"/>
      <c r="F66" s="132"/>
      <c r="G66" s="132"/>
      <c r="H66" s="133"/>
    </row>
    <row r="67" spans="1:8" ht="15" customHeight="1" x14ac:dyDescent="0.25">
      <c r="A67" s="150" t="s">
        <v>62</v>
      </c>
      <c r="B67" s="151"/>
      <c r="C67" s="151"/>
      <c r="D67" s="151"/>
      <c r="E67" s="151"/>
      <c r="F67" s="151"/>
      <c r="G67" s="151"/>
      <c r="H67" s="152"/>
    </row>
    <row r="68" spans="1:8" ht="15" customHeight="1" x14ac:dyDescent="0.25">
      <c r="A68" s="138" t="s">
        <v>44</v>
      </c>
      <c r="B68" s="139"/>
      <c r="C68" s="139"/>
      <c r="D68" s="139"/>
      <c r="E68" s="139"/>
      <c r="F68" s="139"/>
      <c r="G68" s="139"/>
      <c r="H68" s="137"/>
    </row>
    <row r="69" spans="1:8" ht="15" customHeight="1" x14ac:dyDescent="0.25">
      <c r="A69" s="131" t="s">
        <v>278</v>
      </c>
      <c r="B69" s="132"/>
      <c r="C69" s="132"/>
      <c r="D69" s="132"/>
      <c r="E69" s="132"/>
      <c r="F69" s="132"/>
      <c r="G69" s="132"/>
      <c r="H69" s="133"/>
    </row>
    <row r="70" spans="1:8" ht="15" customHeight="1" x14ac:dyDescent="0.25">
      <c r="A70" s="138" t="s">
        <v>275</v>
      </c>
      <c r="B70" s="139"/>
      <c r="C70" s="139"/>
      <c r="D70" s="139"/>
      <c r="E70" s="139"/>
      <c r="F70" s="139"/>
      <c r="G70" s="139"/>
      <c r="H70" s="137"/>
    </row>
    <row r="71" spans="1:8" ht="15.75" customHeight="1" thickBot="1" x14ac:dyDescent="0.3">
      <c r="A71" s="153" t="s">
        <v>273</v>
      </c>
      <c r="B71" s="154"/>
      <c r="C71" s="154"/>
      <c r="D71" s="154"/>
      <c r="E71" s="154"/>
      <c r="F71" s="154"/>
      <c r="G71" s="154"/>
      <c r="H71" s="165"/>
    </row>
    <row r="72" spans="1:8" ht="60" x14ac:dyDescent="0.25">
      <c r="A72" s="106" t="s">
        <v>6</v>
      </c>
      <c r="B72" s="2" t="s">
        <v>5</v>
      </c>
      <c r="C72" s="3" t="s">
        <v>4</v>
      </c>
      <c r="D72" s="5" t="s">
        <v>3</v>
      </c>
      <c r="E72" s="5" t="s">
        <v>2</v>
      </c>
      <c r="F72" s="5" t="s">
        <v>1</v>
      </c>
      <c r="G72" s="5" t="s">
        <v>0</v>
      </c>
      <c r="H72" s="87" t="s">
        <v>10</v>
      </c>
    </row>
    <row r="73" spans="1:8" ht="51" x14ac:dyDescent="0.25">
      <c r="A73" s="107">
        <v>1</v>
      </c>
      <c r="B73" s="44" t="s">
        <v>113</v>
      </c>
      <c r="C73" s="31" t="s">
        <v>306</v>
      </c>
      <c r="D73" s="38" t="s">
        <v>63</v>
      </c>
      <c r="E73" s="38">
        <v>2</v>
      </c>
      <c r="F73" s="38" t="s">
        <v>64</v>
      </c>
      <c r="G73" s="68">
        <v>2</v>
      </c>
      <c r="H73" s="88"/>
    </row>
    <row r="74" spans="1:8" x14ac:dyDescent="0.25">
      <c r="A74" s="107">
        <v>3</v>
      </c>
      <c r="B74" s="44" t="s">
        <v>65</v>
      </c>
      <c r="C74" s="44" t="s">
        <v>66</v>
      </c>
      <c r="D74" s="38" t="s">
        <v>63</v>
      </c>
      <c r="E74" s="38">
        <v>2</v>
      </c>
      <c r="F74" s="38" t="s">
        <v>64</v>
      </c>
      <c r="G74" s="68">
        <v>2</v>
      </c>
      <c r="H74" s="88"/>
    </row>
    <row r="75" spans="1:8" x14ac:dyDescent="0.25">
      <c r="A75" s="107">
        <v>5</v>
      </c>
      <c r="B75" s="44" t="s">
        <v>110</v>
      </c>
      <c r="C75" s="44" t="s">
        <v>111</v>
      </c>
      <c r="D75" s="38" t="s">
        <v>63</v>
      </c>
      <c r="E75" s="38">
        <v>1</v>
      </c>
      <c r="F75" s="38" t="s">
        <v>64</v>
      </c>
      <c r="G75" s="68">
        <v>1</v>
      </c>
      <c r="H75" s="88"/>
    </row>
    <row r="76" spans="1:8" x14ac:dyDescent="0.25">
      <c r="A76" s="107">
        <v>6</v>
      </c>
      <c r="B76" s="44" t="s">
        <v>69</v>
      </c>
      <c r="C76" s="44" t="s">
        <v>112</v>
      </c>
      <c r="D76" s="38" t="s">
        <v>63</v>
      </c>
      <c r="E76" s="38">
        <v>2</v>
      </c>
      <c r="F76" s="38" t="s">
        <v>64</v>
      </c>
      <c r="G76" s="68">
        <v>2</v>
      </c>
      <c r="H76" s="88"/>
    </row>
    <row r="77" spans="1:8" ht="60" x14ac:dyDescent="0.25">
      <c r="A77" s="107">
        <v>7</v>
      </c>
      <c r="B77" s="44" t="s">
        <v>71</v>
      </c>
      <c r="C77" s="63" t="s">
        <v>276</v>
      </c>
      <c r="D77" s="38" t="s">
        <v>72</v>
      </c>
      <c r="E77" s="38">
        <v>4</v>
      </c>
      <c r="F77" s="38" t="s">
        <v>64</v>
      </c>
      <c r="G77" s="68">
        <v>4</v>
      </c>
      <c r="H77" s="88"/>
    </row>
    <row r="78" spans="1:8" x14ac:dyDescent="0.25">
      <c r="A78" s="107">
        <v>8</v>
      </c>
      <c r="B78" s="44" t="s">
        <v>73</v>
      </c>
      <c r="C78" s="44" t="s">
        <v>106</v>
      </c>
      <c r="D78" s="38" t="s">
        <v>72</v>
      </c>
      <c r="E78" s="38">
        <v>8</v>
      </c>
      <c r="F78" s="38" t="s">
        <v>64</v>
      </c>
      <c r="G78" s="68">
        <v>8</v>
      </c>
      <c r="H78" s="88"/>
    </row>
    <row r="79" spans="1:8" ht="15.75" thickBot="1" x14ac:dyDescent="0.3">
      <c r="A79" s="108">
        <v>9</v>
      </c>
      <c r="B79" s="89" t="s">
        <v>101</v>
      </c>
      <c r="C79" s="89" t="s">
        <v>70</v>
      </c>
      <c r="D79" s="91" t="s">
        <v>72</v>
      </c>
      <c r="E79" s="91">
        <v>1</v>
      </c>
      <c r="F79" s="91" t="s">
        <v>64</v>
      </c>
      <c r="G79" s="92">
        <v>1</v>
      </c>
      <c r="H79" s="94"/>
    </row>
    <row r="80" spans="1:8" ht="15.75" customHeight="1" thickBot="1" x14ac:dyDescent="0.3">
      <c r="A80" s="166" t="s">
        <v>7</v>
      </c>
      <c r="B80" s="167"/>
      <c r="C80" s="167"/>
      <c r="D80" s="167"/>
      <c r="E80" s="167"/>
      <c r="F80" s="167"/>
      <c r="G80" s="167"/>
      <c r="H80" s="168"/>
    </row>
    <row r="81" spans="1:8" ht="60" x14ac:dyDescent="0.25">
      <c r="A81" s="102" t="s">
        <v>6</v>
      </c>
      <c r="B81" s="4" t="s">
        <v>5</v>
      </c>
      <c r="C81" s="4" t="s">
        <v>4</v>
      </c>
      <c r="D81" s="4" t="s">
        <v>3</v>
      </c>
      <c r="E81" s="4" t="s">
        <v>2</v>
      </c>
      <c r="F81" s="4" t="s">
        <v>1</v>
      </c>
      <c r="G81" s="4" t="s">
        <v>0</v>
      </c>
      <c r="H81" s="76" t="s">
        <v>10</v>
      </c>
    </row>
    <row r="82" spans="1:8" x14ac:dyDescent="0.25">
      <c r="A82" s="105">
        <v>1</v>
      </c>
      <c r="B82" s="41" t="s">
        <v>114</v>
      </c>
      <c r="C82" s="41" t="s">
        <v>70</v>
      </c>
      <c r="D82" s="41" t="s">
        <v>115</v>
      </c>
      <c r="E82" s="42">
        <v>1</v>
      </c>
      <c r="F82" s="42" t="s">
        <v>64</v>
      </c>
      <c r="G82" s="69">
        <v>1</v>
      </c>
      <c r="H82" s="77"/>
    </row>
    <row r="83" spans="1:8" x14ac:dyDescent="0.25">
      <c r="A83" s="103">
        <v>2</v>
      </c>
      <c r="B83" s="41" t="s">
        <v>116</v>
      </c>
      <c r="C83" s="41" t="s">
        <v>70</v>
      </c>
      <c r="D83" s="41" t="s">
        <v>115</v>
      </c>
      <c r="E83" s="42">
        <v>2</v>
      </c>
      <c r="F83" s="42" t="s">
        <v>64</v>
      </c>
      <c r="G83" s="69">
        <v>2</v>
      </c>
      <c r="H83" s="77"/>
    </row>
    <row r="84" spans="1:8" ht="14.25" customHeight="1" thickBot="1" x14ac:dyDescent="0.3">
      <c r="A84" s="104">
        <v>3</v>
      </c>
      <c r="B84" s="95" t="s">
        <v>117</v>
      </c>
      <c r="C84" s="95" t="s">
        <v>118</v>
      </c>
      <c r="D84" s="95" t="s">
        <v>115</v>
      </c>
      <c r="E84" s="96">
        <v>2</v>
      </c>
      <c r="F84" s="96" t="s">
        <v>64</v>
      </c>
      <c r="G84" s="97">
        <v>2</v>
      </c>
      <c r="H84" s="98"/>
    </row>
    <row r="85" spans="1:8" ht="21" thickBot="1" x14ac:dyDescent="0.3">
      <c r="A85" s="156" t="s">
        <v>279</v>
      </c>
      <c r="B85" s="157"/>
      <c r="C85" s="157"/>
      <c r="D85" s="157"/>
      <c r="E85" s="157"/>
      <c r="F85" s="157"/>
      <c r="G85" s="157"/>
      <c r="H85" s="158"/>
    </row>
    <row r="86" spans="1:8" x14ac:dyDescent="0.25">
      <c r="A86" s="159" t="s">
        <v>9</v>
      </c>
      <c r="B86" s="160"/>
      <c r="C86" s="160"/>
      <c r="D86" s="160"/>
      <c r="E86" s="160"/>
      <c r="F86" s="160"/>
      <c r="G86" s="160"/>
      <c r="H86" s="161"/>
    </row>
    <row r="87" spans="1:8" x14ac:dyDescent="0.25">
      <c r="A87" s="131" t="s">
        <v>45</v>
      </c>
      <c r="B87" s="132"/>
      <c r="C87" s="132"/>
      <c r="D87" s="132"/>
      <c r="E87" s="132"/>
      <c r="F87" s="132"/>
      <c r="G87" s="132"/>
      <c r="H87" s="133"/>
    </row>
    <row r="88" spans="1:8" x14ac:dyDescent="0.25">
      <c r="A88" s="131" t="s">
        <v>42</v>
      </c>
      <c r="B88" s="132"/>
      <c r="C88" s="132"/>
      <c r="D88" s="132"/>
      <c r="E88" s="132"/>
      <c r="F88" s="132"/>
      <c r="G88" s="132"/>
      <c r="H88" s="133"/>
    </row>
    <row r="89" spans="1:8" x14ac:dyDescent="0.25">
      <c r="A89" s="131" t="s">
        <v>8</v>
      </c>
      <c r="B89" s="132"/>
      <c r="C89" s="132"/>
      <c r="D89" s="132"/>
      <c r="E89" s="132"/>
      <c r="F89" s="132"/>
      <c r="G89" s="132"/>
      <c r="H89" s="133"/>
    </row>
    <row r="90" spans="1:8" x14ac:dyDescent="0.25">
      <c r="A90" s="131" t="s">
        <v>43</v>
      </c>
      <c r="B90" s="132"/>
      <c r="C90" s="132"/>
      <c r="D90" s="132"/>
      <c r="E90" s="132"/>
      <c r="F90" s="132"/>
      <c r="G90" s="132"/>
      <c r="H90" s="133"/>
    </row>
    <row r="91" spans="1:8" ht="15" customHeight="1" x14ac:dyDescent="0.25">
      <c r="A91" s="131" t="s">
        <v>44</v>
      </c>
      <c r="B91" s="132"/>
      <c r="C91" s="132"/>
      <c r="D91" s="132"/>
      <c r="E91" s="132"/>
      <c r="F91" s="132"/>
      <c r="G91" s="132"/>
      <c r="H91" s="133"/>
    </row>
    <row r="92" spans="1:8" x14ac:dyDescent="0.25">
      <c r="A92" s="131" t="s">
        <v>46</v>
      </c>
      <c r="B92" s="132"/>
      <c r="C92" s="132"/>
      <c r="D92" s="132"/>
      <c r="E92" s="132"/>
      <c r="F92" s="132"/>
      <c r="G92" s="132"/>
      <c r="H92" s="133"/>
    </row>
    <row r="93" spans="1:8" x14ac:dyDescent="0.25">
      <c r="A93" s="131" t="s">
        <v>274</v>
      </c>
      <c r="B93" s="132"/>
      <c r="C93" s="132"/>
      <c r="D93" s="132"/>
      <c r="E93" s="132"/>
      <c r="F93" s="132"/>
      <c r="G93" s="132"/>
      <c r="H93" s="133"/>
    </row>
    <row r="94" spans="1:8" ht="15.75" thickBot="1" x14ac:dyDescent="0.3">
      <c r="A94" s="169" t="s">
        <v>273</v>
      </c>
      <c r="B94" s="170"/>
      <c r="C94" s="170"/>
      <c r="D94" s="170"/>
      <c r="E94" s="170"/>
      <c r="F94" s="170"/>
      <c r="G94" s="170"/>
      <c r="H94" s="171"/>
    </row>
    <row r="95" spans="1:8" ht="60" x14ac:dyDescent="0.25">
      <c r="A95" s="102" t="s">
        <v>6</v>
      </c>
      <c r="B95" s="3" t="s">
        <v>5</v>
      </c>
      <c r="C95" s="3" t="s">
        <v>4</v>
      </c>
      <c r="D95" s="4" t="s">
        <v>3</v>
      </c>
      <c r="E95" s="4" t="s">
        <v>2</v>
      </c>
      <c r="F95" s="4" t="s">
        <v>1</v>
      </c>
      <c r="G95" s="4" t="s">
        <v>0</v>
      </c>
      <c r="H95" s="99" t="s">
        <v>10</v>
      </c>
    </row>
    <row r="96" spans="1:8" x14ac:dyDescent="0.25">
      <c r="A96" s="103">
        <v>1</v>
      </c>
      <c r="B96" s="10"/>
      <c r="C96" s="10"/>
      <c r="D96" s="10"/>
      <c r="E96" s="18"/>
      <c r="F96" s="18"/>
      <c r="G96" s="18"/>
      <c r="H96" s="77"/>
    </row>
    <row r="97" spans="1:9" x14ac:dyDescent="0.25">
      <c r="A97" s="103">
        <v>2</v>
      </c>
      <c r="B97" s="10"/>
      <c r="C97" s="10"/>
      <c r="D97" s="10"/>
      <c r="E97" s="18"/>
      <c r="F97" s="18"/>
      <c r="G97" s="18"/>
      <c r="H97" s="77"/>
    </row>
    <row r="98" spans="1:9" ht="15.75" customHeight="1" x14ac:dyDescent="0.25">
      <c r="A98" s="103">
        <v>3</v>
      </c>
      <c r="B98" s="10"/>
      <c r="C98" s="10"/>
      <c r="D98" s="10"/>
      <c r="E98" s="18"/>
      <c r="F98" s="18"/>
      <c r="G98" s="18"/>
      <c r="H98" s="77"/>
    </row>
    <row r="99" spans="1:9" ht="15.75" customHeight="1" x14ac:dyDescent="0.25">
      <c r="A99" s="103">
        <v>4</v>
      </c>
      <c r="B99" s="10"/>
      <c r="C99" s="10"/>
      <c r="D99" s="10"/>
      <c r="E99" s="18"/>
      <c r="F99" s="18"/>
      <c r="G99" s="18"/>
      <c r="H99" s="77"/>
    </row>
    <row r="100" spans="1:9" ht="15.75" customHeight="1" thickBot="1" x14ac:dyDescent="0.3">
      <c r="A100" s="104">
        <v>5</v>
      </c>
      <c r="B100" s="100"/>
      <c r="C100" s="100"/>
      <c r="D100" s="100"/>
      <c r="E100" s="101"/>
      <c r="F100" s="101"/>
      <c r="G100" s="101"/>
      <c r="H100" s="98"/>
      <c r="I100" s="121"/>
    </row>
    <row r="101" spans="1:9" ht="15" customHeight="1" x14ac:dyDescent="0.25">
      <c r="I101" s="121"/>
    </row>
  </sheetData>
  <mergeCells count="70">
    <mergeCell ref="A93:H93"/>
    <mergeCell ref="A94:H94"/>
    <mergeCell ref="A87:H87"/>
    <mergeCell ref="A88:H88"/>
    <mergeCell ref="A89:H89"/>
    <mergeCell ref="A90:H90"/>
    <mergeCell ref="A91:H91"/>
    <mergeCell ref="A92:H92"/>
    <mergeCell ref="A70:H70"/>
    <mergeCell ref="A71:H71"/>
    <mergeCell ref="A80:H80"/>
    <mergeCell ref="A85:H85"/>
    <mergeCell ref="A86:H86"/>
    <mergeCell ref="A69:H69"/>
    <mergeCell ref="A52:H52"/>
    <mergeCell ref="A53:H53"/>
    <mergeCell ref="A54:H54"/>
    <mergeCell ref="A55:H55"/>
    <mergeCell ref="A62:H62"/>
    <mergeCell ref="A63:H63"/>
    <mergeCell ref="A64:H64"/>
    <mergeCell ref="A65:H65"/>
    <mergeCell ref="A66:H66"/>
    <mergeCell ref="A67:H67"/>
    <mergeCell ref="A68:H68"/>
    <mergeCell ref="A51:H51"/>
    <mergeCell ref="A21:H21"/>
    <mergeCell ref="A22:H22"/>
    <mergeCell ref="A23:H23"/>
    <mergeCell ref="A25:H25"/>
    <mergeCell ref="A26:H26"/>
    <mergeCell ref="A46:H46"/>
    <mergeCell ref="A47:H47"/>
    <mergeCell ref="A48:H48"/>
    <mergeCell ref="A49:H49"/>
    <mergeCell ref="A50:H50"/>
    <mergeCell ref="A24:H2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20:H20"/>
    <mergeCell ref="A14:B14"/>
    <mergeCell ref="C14:H14"/>
    <mergeCell ref="A17:H17"/>
    <mergeCell ref="A18:H18"/>
    <mergeCell ref="A19:H19"/>
    <mergeCell ref="A15:B15"/>
    <mergeCell ref="C15:H1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6"/>
  <sheetViews>
    <sheetView zoomScaleNormal="100" workbookViewId="0">
      <selection sqref="A1:H1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85546875" style="8" bestFit="1" customWidth="1"/>
    <col min="7" max="7" width="14.42578125" style="8" customWidth="1"/>
    <col min="8" max="8" width="25" style="8" bestFit="1" customWidth="1"/>
    <col min="9" max="11" width="8.85546875" style="1" customWidth="1"/>
    <col min="12" max="16384" width="14.42578125" style="1"/>
  </cols>
  <sheetData>
    <row r="1" spans="1:8" x14ac:dyDescent="0.25">
      <c r="A1" s="143"/>
      <c r="B1" s="144"/>
      <c r="C1" s="144"/>
      <c r="D1" s="144"/>
      <c r="E1" s="144"/>
      <c r="F1" s="144"/>
      <c r="G1" s="144"/>
      <c r="H1" s="144"/>
    </row>
    <row r="2" spans="1:8" ht="20.25" x14ac:dyDescent="0.3">
      <c r="A2" s="146" t="s">
        <v>33</v>
      </c>
      <c r="B2" s="146"/>
      <c r="C2" s="146"/>
      <c r="D2" s="146"/>
      <c r="E2" s="146"/>
      <c r="F2" s="146"/>
      <c r="G2" s="146"/>
      <c r="H2" s="146"/>
    </row>
    <row r="3" spans="1:8" ht="20.25" x14ac:dyDescent="0.25">
      <c r="A3" s="147" t="str">
        <f>'Информация о Чемпионате'!B4</f>
        <v>Региональный</v>
      </c>
      <c r="B3" s="147"/>
      <c r="C3" s="147"/>
      <c r="D3" s="147"/>
      <c r="E3" s="147"/>
      <c r="F3" s="147"/>
      <c r="G3" s="147"/>
      <c r="H3" s="147"/>
    </row>
    <row r="4" spans="1:8" ht="20.25" x14ac:dyDescent="0.3">
      <c r="A4" s="146" t="s">
        <v>34</v>
      </c>
      <c r="B4" s="146"/>
      <c r="C4" s="146"/>
      <c r="D4" s="146"/>
      <c r="E4" s="146"/>
      <c r="F4" s="146"/>
      <c r="G4" s="146"/>
      <c r="H4" s="146"/>
    </row>
    <row r="5" spans="1:8" ht="20.25" x14ac:dyDescent="0.25">
      <c r="A5" s="145" t="str">
        <f>'Информация о Чемпионате'!B3</f>
        <v>Инженерия космических систем</v>
      </c>
      <c r="B5" s="145"/>
      <c r="C5" s="145"/>
      <c r="D5" s="145"/>
      <c r="E5" s="145"/>
      <c r="F5" s="145"/>
      <c r="G5" s="145"/>
      <c r="H5" s="145"/>
    </row>
    <row r="6" spans="1:8" x14ac:dyDescent="0.25">
      <c r="A6" s="134" t="s">
        <v>11</v>
      </c>
      <c r="B6" s="144"/>
      <c r="C6" s="144"/>
      <c r="D6" s="144"/>
      <c r="E6" s="144"/>
      <c r="F6" s="144"/>
      <c r="G6" s="144"/>
      <c r="H6" s="144"/>
    </row>
    <row r="7" spans="1:8" ht="15.75" x14ac:dyDescent="0.25">
      <c r="A7" s="134" t="s">
        <v>31</v>
      </c>
      <c r="B7" s="134"/>
      <c r="C7" s="148" t="str">
        <f>'Информация о Чемпионате'!B5</f>
        <v>Санкт-Петербург</v>
      </c>
      <c r="D7" s="148"/>
      <c r="E7" s="148"/>
      <c r="F7" s="148"/>
      <c r="G7" s="148"/>
      <c r="H7" s="148"/>
    </row>
    <row r="8" spans="1:8" ht="15.75" x14ac:dyDescent="0.25">
      <c r="A8" s="134" t="s">
        <v>32</v>
      </c>
      <c r="B8" s="134"/>
      <c r="C8" s="134"/>
      <c r="D8" s="148" t="str">
        <f>'Информация о Чемпионате'!B6</f>
        <v>ФГАОУ ВО «Санкт-Петербургский государственный университет аэрокосмического приборостроения»</v>
      </c>
      <c r="E8" s="148"/>
      <c r="F8" s="148"/>
      <c r="G8" s="148"/>
      <c r="H8" s="148"/>
    </row>
    <row r="9" spans="1:8" ht="15.75" x14ac:dyDescent="0.25">
      <c r="A9" s="134" t="s">
        <v>28</v>
      </c>
      <c r="B9" s="134"/>
      <c r="C9" s="134" t="str">
        <f>'Информация о Чемпионате'!B7</f>
        <v>г.Санкт-Петербург, пр.Московский, д.149В, лит.А</v>
      </c>
      <c r="D9" s="134"/>
      <c r="E9" s="134"/>
      <c r="F9" s="134"/>
      <c r="G9" s="134"/>
      <c r="H9" s="134"/>
    </row>
    <row r="10" spans="1:8" ht="15.75" x14ac:dyDescent="0.25">
      <c r="A10" s="134" t="s">
        <v>30</v>
      </c>
      <c r="B10" s="134"/>
      <c r="C10" s="134" t="str">
        <f>'Информация о Чемпионате'!B9</f>
        <v>Кафтан Юрий Михайлович</v>
      </c>
      <c r="D10" s="134"/>
      <c r="E10" s="134" t="str">
        <f>'Информация о Чемпионате'!B10</f>
        <v>yura.kaftan68@gmail.com</v>
      </c>
      <c r="F10" s="134"/>
      <c r="G10" s="134" t="str">
        <f>'Информация о Чемпионате'!B11</f>
        <v>8 (911) 010-49-02</v>
      </c>
      <c r="H10" s="134"/>
    </row>
    <row r="11" spans="1:8" ht="15.75" customHeight="1" x14ac:dyDescent="0.25">
      <c r="A11" s="134" t="s">
        <v>38</v>
      </c>
      <c r="B11" s="134"/>
      <c r="C11" s="134" t="str">
        <f>'Информация о Чемпионате'!B12</f>
        <v>Козлов Илья Игоревич</v>
      </c>
      <c r="D11" s="134"/>
      <c r="E11" s="134" t="str">
        <f>'Информация о Чемпионате'!B13</f>
        <v>ilpig2@yandex.ru</v>
      </c>
      <c r="F11" s="134"/>
      <c r="G11" s="134" t="str">
        <f>'Информация о Чемпионате'!B14</f>
        <v>8 (921) 574-38-29</v>
      </c>
      <c r="H11" s="134"/>
    </row>
    <row r="12" spans="1:8" ht="15.75" customHeight="1" x14ac:dyDescent="0.25">
      <c r="A12" s="134" t="s">
        <v>50</v>
      </c>
      <c r="B12" s="134"/>
      <c r="C12" s="134">
        <f>'Информация о Чемпионате'!B17</f>
        <v>10</v>
      </c>
      <c r="D12" s="134"/>
      <c r="E12" s="134"/>
      <c r="F12" s="134"/>
      <c r="G12" s="134"/>
      <c r="H12" s="134"/>
    </row>
    <row r="13" spans="1:8" ht="15.75" x14ac:dyDescent="0.25">
      <c r="A13" s="134" t="s">
        <v>19</v>
      </c>
      <c r="B13" s="134"/>
      <c r="C13" s="134">
        <f>'Информация о Чемпионате'!B15</f>
        <v>7</v>
      </c>
      <c r="D13" s="134"/>
      <c r="E13" s="134"/>
      <c r="F13" s="134"/>
      <c r="G13" s="134"/>
      <c r="H13" s="134"/>
    </row>
    <row r="14" spans="1:8" ht="15.75" x14ac:dyDescent="0.25">
      <c r="A14" s="134" t="s">
        <v>20</v>
      </c>
      <c r="B14" s="134"/>
      <c r="C14" s="134">
        <f>'Информация о Чемпионате'!B16</f>
        <v>7</v>
      </c>
      <c r="D14" s="134"/>
      <c r="E14" s="134"/>
      <c r="F14" s="134"/>
      <c r="G14" s="134"/>
      <c r="H14" s="134"/>
    </row>
    <row r="15" spans="1:8" ht="16.5" thickBot="1" x14ac:dyDescent="0.3">
      <c r="A15" s="172" t="s">
        <v>29</v>
      </c>
      <c r="B15" s="172"/>
      <c r="C15" s="172" t="str">
        <f>'Информация о Чемпионате'!B8</f>
        <v>26-01.2026-30.01.2026</v>
      </c>
      <c r="D15" s="172"/>
      <c r="E15" s="172"/>
      <c r="F15" s="172"/>
      <c r="G15" s="172"/>
      <c r="H15" s="172"/>
    </row>
    <row r="16" spans="1:8" ht="21" thickBot="1" x14ac:dyDescent="0.3">
      <c r="A16" s="156" t="s">
        <v>39</v>
      </c>
      <c r="B16" s="157"/>
      <c r="C16" s="157"/>
      <c r="D16" s="157"/>
      <c r="E16" s="157"/>
      <c r="F16" s="157"/>
      <c r="G16" s="157"/>
      <c r="H16" s="158"/>
    </row>
    <row r="17" spans="1:8" x14ac:dyDescent="0.25">
      <c r="A17" s="159" t="s">
        <v>9</v>
      </c>
      <c r="B17" s="160"/>
      <c r="C17" s="160"/>
      <c r="D17" s="160"/>
      <c r="E17" s="160"/>
      <c r="F17" s="160"/>
      <c r="G17" s="160"/>
      <c r="H17" s="161"/>
    </row>
    <row r="18" spans="1:8" x14ac:dyDescent="0.25">
      <c r="A18" s="131" t="s">
        <v>285</v>
      </c>
      <c r="B18" s="132"/>
      <c r="C18" s="132"/>
      <c r="D18" s="132"/>
      <c r="E18" s="132"/>
      <c r="F18" s="132"/>
      <c r="G18" s="132"/>
      <c r="H18" s="133"/>
    </row>
    <row r="19" spans="1:8" x14ac:dyDescent="0.25">
      <c r="A19" s="131" t="s">
        <v>103</v>
      </c>
      <c r="B19" s="132"/>
      <c r="C19" s="132"/>
      <c r="D19" s="132"/>
      <c r="E19" s="132"/>
      <c r="F19" s="132"/>
      <c r="G19" s="132"/>
      <c r="H19" s="133"/>
    </row>
    <row r="20" spans="1:8" x14ac:dyDescent="0.25">
      <c r="A20" s="138" t="s">
        <v>8</v>
      </c>
      <c r="B20" s="139"/>
      <c r="C20" s="139"/>
      <c r="D20" s="139"/>
      <c r="E20" s="139"/>
      <c r="F20" s="139"/>
      <c r="G20" s="139"/>
      <c r="H20" s="137"/>
    </row>
    <row r="21" spans="1:8" ht="14.45" customHeight="1" x14ac:dyDescent="0.25">
      <c r="A21" s="150" t="s">
        <v>62</v>
      </c>
      <c r="B21" s="151"/>
      <c r="C21" s="151"/>
      <c r="D21" s="151"/>
      <c r="E21" s="151"/>
      <c r="F21" s="151"/>
      <c r="G21" s="151"/>
      <c r="H21" s="152"/>
    </row>
    <row r="22" spans="1:8" x14ac:dyDescent="0.25">
      <c r="A22" s="138" t="s">
        <v>44</v>
      </c>
      <c r="B22" s="139"/>
      <c r="C22" s="139"/>
      <c r="D22" s="139"/>
      <c r="E22" s="139"/>
      <c r="F22" s="139"/>
      <c r="G22" s="139"/>
      <c r="H22" s="137"/>
    </row>
    <row r="23" spans="1:8" x14ac:dyDescent="0.25">
      <c r="A23" s="131" t="s">
        <v>59</v>
      </c>
      <c r="B23" s="132"/>
      <c r="C23" s="132"/>
      <c r="D23" s="132"/>
      <c r="E23" s="132"/>
      <c r="F23" s="132"/>
      <c r="G23" s="132"/>
      <c r="H23" s="133"/>
    </row>
    <row r="24" spans="1:8" x14ac:dyDescent="0.25">
      <c r="A24" s="138" t="s">
        <v>274</v>
      </c>
      <c r="B24" s="139"/>
      <c r="C24" s="139"/>
      <c r="D24" s="139"/>
      <c r="E24" s="139"/>
      <c r="F24" s="139"/>
      <c r="G24" s="139"/>
      <c r="H24" s="137"/>
    </row>
    <row r="25" spans="1:8" ht="15.75" thickBot="1" x14ac:dyDescent="0.3">
      <c r="A25" s="138" t="s">
        <v>273</v>
      </c>
      <c r="B25" s="154"/>
      <c r="C25" s="154"/>
      <c r="D25" s="154"/>
      <c r="E25" s="154"/>
      <c r="F25" s="154"/>
      <c r="G25" s="154"/>
      <c r="H25" s="165"/>
    </row>
    <row r="26" spans="1:8" ht="60" x14ac:dyDescent="0.25">
      <c r="A26" s="34" t="s">
        <v>6</v>
      </c>
      <c r="B26" s="49" t="s">
        <v>5</v>
      </c>
      <c r="C26" s="3" t="s">
        <v>4</v>
      </c>
      <c r="D26" s="2" t="s">
        <v>3</v>
      </c>
      <c r="E26" s="5" t="s">
        <v>2</v>
      </c>
      <c r="F26" s="2" t="s">
        <v>1</v>
      </c>
      <c r="G26" s="2" t="s">
        <v>0</v>
      </c>
      <c r="H26" s="99" t="s">
        <v>10</v>
      </c>
    </row>
    <row r="27" spans="1:8" ht="127.5" x14ac:dyDescent="0.25">
      <c r="A27" s="34">
        <v>1</v>
      </c>
      <c r="B27" s="50" t="s">
        <v>102</v>
      </c>
      <c r="C27" s="32" t="s">
        <v>305</v>
      </c>
      <c r="D27" s="4" t="s">
        <v>63</v>
      </c>
      <c r="E27" s="33">
        <v>1</v>
      </c>
      <c r="F27" s="34" t="s">
        <v>64</v>
      </c>
      <c r="G27" s="67">
        <v>7</v>
      </c>
      <c r="H27" s="77"/>
    </row>
    <row r="28" spans="1:8" x14ac:dyDescent="0.25">
      <c r="A28" s="34">
        <v>2</v>
      </c>
      <c r="B28" s="50" t="s">
        <v>65</v>
      </c>
      <c r="C28" s="32" t="s">
        <v>66</v>
      </c>
      <c r="D28" s="4" t="s">
        <v>63</v>
      </c>
      <c r="E28" s="33">
        <v>1</v>
      </c>
      <c r="F28" s="34" t="s">
        <v>64</v>
      </c>
      <c r="G28" s="67">
        <v>7</v>
      </c>
      <c r="H28" s="79"/>
    </row>
    <row r="29" spans="1:8" ht="140.25" x14ac:dyDescent="0.25">
      <c r="A29" s="34">
        <v>3</v>
      </c>
      <c r="B29" s="66" t="s">
        <v>67</v>
      </c>
      <c r="C29" s="62" t="s">
        <v>68</v>
      </c>
      <c r="D29" s="4" t="s">
        <v>63</v>
      </c>
      <c r="E29" s="35">
        <v>1</v>
      </c>
      <c r="F29" s="34" t="s">
        <v>64</v>
      </c>
      <c r="G29" s="67">
        <v>1</v>
      </c>
      <c r="H29" s="79"/>
    </row>
    <row r="30" spans="1:8" x14ac:dyDescent="0.25">
      <c r="A30" s="34">
        <v>4</v>
      </c>
      <c r="B30" s="52" t="s">
        <v>69</v>
      </c>
      <c r="C30" s="62" t="s">
        <v>70</v>
      </c>
      <c r="D30" s="4" t="s">
        <v>63</v>
      </c>
      <c r="E30" s="35">
        <v>1</v>
      </c>
      <c r="F30" s="34" t="s">
        <v>64</v>
      </c>
      <c r="G30" s="67">
        <v>7</v>
      </c>
      <c r="H30" s="79"/>
    </row>
    <row r="31" spans="1:8" ht="38.25" x14ac:dyDescent="0.25">
      <c r="A31" s="34">
        <v>5</v>
      </c>
      <c r="B31" s="52" t="s">
        <v>73</v>
      </c>
      <c r="C31" s="62" t="s">
        <v>74</v>
      </c>
      <c r="D31" s="4" t="s">
        <v>72</v>
      </c>
      <c r="E31" s="35">
        <v>2</v>
      </c>
      <c r="F31" s="34" t="s">
        <v>64</v>
      </c>
      <c r="G31" s="67">
        <v>14</v>
      </c>
      <c r="H31" s="79"/>
    </row>
    <row r="32" spans="1:8" ht="132" customHeight="1" x14ac:dyDescent="0.25">
      <c r="A32" s="34">
        <v>6</v>
      </c>
      <c r="B32" s="52" t="s">
        <v>76</v>
      </c>
      <c r="C32" s="62" t="s">
        <v>77</v>
      </c>
      <c r="D32" s="38" t="s">
        <v>72</v>
      </c>
      <c r="E32" s="65">
        <v>1</v>
      </c>
      <c r="F32" s="34" t="s">
        <v>64</v>
      </c>
      <c r="G32" s="67">
        <v>7</v>
      </c>
      <c r="H32" s="79"/>
    </row>
    <row r="33" spans="1:8" ht="51" x14ac:dyDescent="0.25">
      <c r="A33" s="34">
        <v>7</v>
      </c>
      <c r="B33" s="52" t="s">
        <v>78</v>
      </c>
      <c r="C33" s="62" t="s">
        <v>79</v>
      </c>
      <c r="D33" s="38" t="s">
        <v>72</v>
      </c>
      <c r="E33" s="65">
        <v>1</v>
      </c>
      <c r="F33" s="34" t="s">
        <v>64</v>
      </c>
      <c r="G33" s="67">
        <v>7</v>
      </c>
      <c r="H33" s="78"/>
    </row>
    <row r="34" spans="1:8" x14ac:dyDescent="0.25">
      <c r="A34" s="34">
        <v>8</v>
      </c>
      <c r="B34" s="52" t="s">
        <v>123</v>
      </c>
      <c r="C34" s="62" t="s">
        <v>124</v>
      </c>
      <c r="D34" s="4" t="s">
        <v>63</v>
      </c>
      <c r="E34" s="35">
        <v>1</v>
      </c>
      <c r="F34" s="34" t="s">
        <v>105</v>
      </c>
      <c r="G34" s="67">
        <v>7</v>
      </c>
      <c r="H34" s="113"/>
    </row>
    <row r="35" spans="1:8" ht="114.75" x14ac:dyDescent="0.25">
      <c r="A35" s="34">
        <v>9</v>
      </c>
      <c r="B35" s="52" t="s">
        <v>277</v>
      </c>
      <c r="C35" s="48" t="s">
        <v>125</v>
      </c>
      <c r="D35" s="4" t="s">
        <v>63</v>
      </c>
      <c r="E35" s="35">
        <v>1</v>
      </c>
      <c r="F35" s="34" t="s">
        <v>64</v>
      </c>
      <c r="G35" s="67">
        <v>3</v>
      </c>
      <c r="H35" s="113"/>
    </row>
    <row r="36" spans="1:8" x14ac:dyDescent="0.25">
      <c r="A36" s="34">
        <v>10</v>
      </c>
      <c r="B36" s="50" t="s">
        <v>126</v>
      </c>
      <c r="C36" s="32" t="s">
        <v>127</v>
      </c>
      <c r="D36" s="38" t="s">
        <v>128</v>
      </c>
      <c r="E36" s="39">
        <v>1</v>
      </c>
      <c r="F36" s="34" t="s">
        <v>105</v>
      </c>
      <c r="G36" s="67">
        <v>7</v>
      </c>
      <c r="H36" s="113"/>
    </row>
    <row r="37" spans="1:8" x14ac:dyDescent="0.25">
      <c r="A37" s="34">
        <v>11</v>
      </c>
      <c r="B37" s="50" t="s">
        <v>129</v>
      </c>
      <c r="C37" s="32" t="s">
        <v>130</v>
      </c>
      <c r="D37" s="38" t="s">
        <v>128</v>
      </c>
      <c r="E37" s="39">
        <v>1</v>
      </c>
      <c r="F37" s="34" t="s">
        <v>105</v>
      </c>
      <c r="G37" s="67">
        <v>7</v>
      </c>
      <c r="H37" s="113"/>
    </row>
    <row r="38" spans="1:8" ht="63.75" x14ac:dyDescent="0.25">
      <c r="A38" s="34">
        <v>12</v>
      </c>
      <c r="B38" s="50" t="s">
        <v>131</v>
      </c>
      <c r="C38" s="32" t="s">
        <v>132</v>
      </c>
      <c r="D38" s="38" t="s">
        <v>128</v>
      </c>
      <c r="E38" s="39">
        <v>1</v>
      </c>
      <c r="F38" s="34" t="s">
        <v>105</v>
      </c>
      <c r="G38" s="67">
        <v>7</v>
      </c>
      <c r="H38" s="113"/>
    </row>
    <row r="39" spans="1:8" ht="25.5" x14ac:dyDescent="0.25">
      <c r="A39" s="34">
        <v>13</v>
      </c>
      <c r="B39" s="50" t="s">
        <v>259</v>
      </c>
      <c r="C39" s="32" t="s">
        <v>133</v>
      </c>
      <c r="D39" s="38" t="s">
        <v>63</v>
      </c>
      <c r="E39" s="39">
        <v>1</v>
      </c>
      <c r="F39" s="33" t="s">
        <v>92</v>
      </c>
      <c r="G39" s="67">
        <v>7</v>
      </c>
      <c r="H39" s="113"/>
    </row>
    <row r="40" spans="1:8" ht="38.25" x14ac:dyDescent="0.25">
      <c r="A40" s="34">
        <v>14</v>
      </c>
      <c r="B40" s="51" t="s">
        <v>134</v>
      </c>
      <c r="C40" s="32" t="s">
        <v>135</v>
      </c>
      <c r="D40" s="34" t="s">
        <v>63</v>
      </c>
      <c r="E40" s="33">
        <v>1</v>
      </c>
      <c r="F40" s="33" t="s">
        <v>64</v>
      </c>
      <c r="G40" s="67">
        <v>7</v>
      </c>
      <c r="H40" s="113"/>
    </row>
    <row r="41" spans="1:8" ht="89.25" x14ac:dyDescent="0.25">
      <c r="A41" s="34">
        <v>15</v>
      </c>
      <c r="B41" s="50" t="s">
        <v>136</v>
      </c>
      <c r="C41" s="31" t="s">
        <v>137</v>
      </c>
      <c r="D41" s="34" t="s">
        <v>63</v>
      </c>
      <c r="E41" s="33">
        <v>1</v>
      </c>
      <c r="F41" s="33" t="s">
        <v>64</v>
      </c>
      <c r="G41" s="67">
        <v>7</v>
      </c>
      <c r="H41" s="113"/>
    </row>
    <row r="42" spans="1:8" ht="76.5" x14ac:dyDescent="0.25">
      <c r="A42" s="34">
        <v>16</v>
      </c>
      <c r="B42" s="50" t="s">
        <v>138</v>
      </c>
      <c r="C42" s="32" t="s">
        <v>139</v>
      </c>
      <c r="D42" s="34" t="s">
        <v>63</v>
      </c>
      <c r="E42" s="33">
        <v>1</v>
      </c>
      <c r="F42" s="33" t="s">
        <v>140</v>
      </c>
      <c r="G42" s="67">
        <v>7</v>
      </c>
      <c r="H42" s="113"/>
    </row>
    <row r="43" spans="1:8" ht="114.75" x14ac:dyDescent="0.25">
      <c r="A43" s="34">
        <v>17</v>
      </c>
      <c r="B43" s="50" t="s">
        <v>141</v>
      </c>
      <c r="C43" s="32" t="s">
        <v>142</v>
      </c>
      <c r="D43" s="34" t="s">
        <v>63</v>
      </c>
      <c r="E43" s="33">
        <v>1</v>
      </c>
      <c r="F43" s="33" t="s">
        <v>64</v>
      </c>
      <c r="G43" s="67">
        <v>7</v>
      </c>
      <c r="H43" s="113"/>
    </row>
    <row r="44" spans="1:8" ht="38.25" x14ac:dyDescent="0.25">
      <c r="A44" s="34">
        <v>18</v>
      </c>
      <c r="B44" s="50" t="s">
        <v>143</v>
      </c>
      <c r="C44" s="32" t="s">
        <v>144</v>
      </c>
      <c r="D44" s="34" t="s">
        <v>63</v>
      </c>
      <c r="E44" s="33">
        <v>1</v>
      </c>
      <c r="F44" s="33" t="s">
        <v>64</v>
      </c>
      <c r="G44" s="67">
        <v>7</v>
      </c>
      <c r="H44" s="113"/>
    </row>
    <row r="45" spans="1:8" ht="51" x14ac:dyDescent="0.25">
      <c r="A45" s="34">
        <v>19</v>
      </c>
      <c r="B45" s="50" t="s">
        <v>145</v>
      </c>
      <c r="C45" s="32" t="s">
        <v>146</v>
      </c>
      <c r="D45" s="34" t="s">
        <v>63</v>
      </c>
      <c r="E45" s="33">
        <v>1</v>
      </c>
      <c r="F45" s="33" t="s">
        <v>64</v>
      </c>
      <c r="G45" s="67">
        <v>7</v>
      </c>
      <c r="H45" s="113"/>
    </row>
    <row r="46" spans="1:8" x14ac:dyDescent="0.25">
      <c r="A46" s="34">
        <v>20</v>
      </c>
      <c r="B46" s="50" t="s">
        <v>147</v>
      </c>
      <c r="C46" s="32" t="s">
        <v>148</v>
      </c>
      <c r="D46" s="34" t="s">
        <v>63</v>
      </c>
      <c r="E46" s="33">
        <v>1</v>
      </c>
      <c r="F46" s="33" t="s">
        <v>64</v>
      </c>
      <c r="G46" s="67">
        <v>7</v>
      </c>
      <c r="H46" s="113"/>
    </row>
    <row r="47" spans="1:8" x14ac:dyDescent="0.25">
      <c r="A47" s="34">
        <v>21</v>
      </c>
      <c r="B47" s="50" t="s">
        <v>149</v>
      </c>
      <c r="C47" s="32" t="s">
        <v>150</v>
      </c>
      <c r="D47" s="34" t="s">
        <v>63</v>
      </c>
      <c r="E47" s="33">
        <v>1</v>
      </c>
      <c r="F47" s="33" t="s">
        <v>64</v>
      </c>
      <c r="G47" s="67">
        <v>7</v>
      </c>
      <c r="H47" s="113"/>
    </row>
    <row r="48" spans="1:8" ht="25.5" x14ac:dyDescent="0.25">
      <c r="A48" s="34">
        <v>22</v>
      </c>
      <c r="B48" s="50" t="s">
        <v>151</v>
      </c>
      <c r="C48" s="32" t="s">
        <v>152</v>
      </c>
      <c r="D48" s="34" t="s">
        <v>63</v>
      </c>
      <c r="E48" s="33">
        <v>1</v>
      </c>
      <c r="F48" s="33" t="s">
        <v>64</v>
      </c>
      <c r="G48" s="67">
        <v>7</v>
      </c>
      <c r="H48" s="113"/>
    </row>
    <row r="49" spans="1:8" ht="25.5" x14ac:dyDescent="0.25">
      <c r="A49" s="34">
        <v>23</v>
      </c>
      <c r="B49" s="50" t="s">
        <v>153</v>
      </c>
      <c r="C49" s="32" t="s">
        <v>154</v>
      </c>
      <c r="D49" s="34" t="s">
        <v>63</v>
      </c>
      <c r="E49" s="33">
        <v>1</v>
      </c>
      <c r="F49" s="33" t="s">
        <v>64</v>
      </c>
      <c r="G49" s="67">
        <v>7</v>
      </c>
      <c r="H49" s="113"/>
    </row>
    <row r="50" spans="1:8" ht="25.5" x14ac:dyDescent="0.25">
      <c r="A50" s="34">
        <v>24</v>
      </c>
      <c r="B50" s="50" t="s">
        <v>155</v>
      </c>
      <c r="C50" s="32" t="s">
        <v>156</v>
      </c>
      <c r="D50" s="34" t="s">
        <v>63</v>
      </c>
      <c r="E50" s="33">
        <v>1</v>
      </c>
      <c r="F50" s="33" t="s">
        <v>64</v>
      </c>
      <c r="G50" s="67">
        <v>7</v>
      </c>
      <c r="H50" s="113"/>
    </row>
    <row r="51" spans="1:8" ht="38.25" x14ac:dyDescent="0.25">
      <c r="A51" s="34">
        <v>25</v>
      </c>
      <c r="B51" s="50" t="s">
        <v>157</v>
      </c>
      <c r="C51" s="32" t="s">
        <v>158</v>
      </c>
      <c r="D51" s="34" t="s">
        <v>63</v>
      </c>
      <c r="E51" s="33">
        <v>1</v>
      </c>
      <c r="F51" s="33" t="s">
        <v>64</v>
      </c>
      <c r="G51" s="67">
        <v>7</v>
      </c>
      <c r="H51" s="113"/>
    </row>
    <row r="52" spans="1:8" x14ac:dyDescent="0.25">
      <c r="A52" s="34">
        <v>26</v>
      </c>
      <c r="B52" s="50" t="s">
        <v>159</v>
      </c>
      <c r="C52" s="32" t="s">
        <v>160</v>
      </c>
      <c r="D52" s="34" t="s">
        <v>63</v>
      </c>
      <c r="E52" s="33">
        <v>1</v>
      </c>
      <c r="F52" s="33" t="s">
        <v>64</v>
      </c>
      <c r="G52" s="67">
        <v>7</v>
      </c>
      <c r="H52" s="113"/>
    </row>
    <row r="53" spans="1:8" x14ac:dyDescent="0.25">
      <c r="A53" s="34">
        <v>27</v>
      </c>
      <c r="B53" s="50" t="s">
        <v>161</v>
      </c>
      <c r="C53" s="32" t="s">
        <v>162</v>
      </c>
      <c r="D53" s="34" t="s">
        <v>63</v>
      </c>
      <c r="E53" s="33">
        <v>1</v>
      </c>
      <c r="F53" s="33" t="s">
        <v>64</v>
      </c>
      <c r="G53" s="67">
        <v>7</v>
      </c>
      <c r="H53" s="113"/>
    </row>
    <row r="54" spans="1:8" ht="25.5" x14ac:dyDescent="0.25">
      <c r="A54" s="34">
        <v>28</v>
      </c>
      <c r="B54" s="50" t="s">
        <v>163</v>
      </c>
      <c r="C54" s="32" t="s">
        <v>164</v>
      </c>
      <c r="D54" s="34" t="s">
        <v>63</v>
      </c>
      <c r="E54" s="33">
        <v>1</v>
      </c>
      <c r="F54" s="33" t="s">
        <v>64</v>
      </c>
      <c r="G54" s="67">
        <v>7</v>
      </c>
      <c r="H54" s="113"/>
    </row>
    <row r="55" spans="1:8" x14ac:dyDescent="0.25">
      <c r="A55" s="34">
        <v>29</v>
      </c>
      <c r="B55" s="50" t="s">
        <v>165</v>
      </c>
      <c r="C55" s="32" t="s">
        <v>166</v>
      </c>
      <c r="D55" s="34" t="s">
        <v>63</v>
      </c>
      <c r="E55" s="33">
        <v>1</v>
      </c>
      <c r="F55" s="33" t="s">
        <v>92</v>
      </c>
      <c r="G55" s="67">
        <v>7</v>
      </c>
      <c r="H55" s="113"/>
    </row>
    <row r="56" spans="1:8" ht="25.5" x14ac:dyDescent="0.25">
      <c r="A56" s="34">
        <v>30</v>
      </c>
      <c r="B56" s="50" t="s">
        <v>167</v>
      </c>
      <c r="C56" s="32" t="s">
        <v>168</v>
      </c>
      <c r="D56" s="34" t="s">
        <v>63</v>
      </c>
      <c r="E56" s="33">
        <v>1</v>
      </c>
      <c r="F56" s="33" t="s">
        <v>64</v>
      </c>
      <c r="G56" s="67">
        <v>7</v>
      </c>
      <c r="H56" s="113"/>
    </row>
    <row r="57" spans="1:8" x14ac:dyDescent="0.25">
      <c r="A57" s="34">
        <v>31</v>
      </c>
      <c r="B57" s="50" t="s">
        <v>171</v>
      </c>
      <c r="C57" s="33" t="s">
        <v>172</v>
      </c>
      <c r="D57" s="34" t="s">
        <v>63</v>
      </c>
      <c r="E57" s="33">
        <v>1</v>
      </c>
      <c r="F57" s="33" t="s">
        <v>64</v>
      </c>
      <c r="G57" s="67">
        <v>7</v>
      </c>
      <c r="H57" s="113"/>
    </row>
    <row r="58" spans="1:8" ht="38.25" x14ac:dyDescent="0.25">
      <c r="A58" s="34">
        <v>32</v>
      </c>
      <c r="B58" s="52" t="s">
        <v>173</v>
      </c>
      <c r="C58" s="48" t="s">
        <v>174</v>
      </c>
      <c r="D58" s="34" t="s">
        <v>63</v>
      </c>
      <c r="E58" s="35">
        <v>1</v>
      </c>
      <c r="F58" s="35" t="s">
        <v>64</v>
      </c>
      <c r="G58" s="67">
        <v>7</v>
      </c>
      <c r="H58" s="113"/>
    </row>
    <row r="59" spans="1:8" ht="39" thickBot="1" x14ac:dyDescent="0.3">
      <c r="A59" s="37">
        <v>33</v>
      </c>
      <c r="B59" s="116" t="s">
        <v>175</v>
      </c>
      <c r="C59" s="117" t="s">
        <v>176</v>
      </c>
      <c r="D59" s="37" t="s">
        <v>63</v>
      </c>
      <c r="E59" s="118">
        <v>1</v>
      </c>
      <c r="F59" s="118" t="s">
        <v>64</v>
      </c>
      <c r="G59" s="119">
        <v>7</v>
      </c>
      <c r="H59" s="120"/>
    </row>
    <row r="60" spans="1:8" ht="21" thickBot="1" x14ac:dyDescent="0.3">
      <c r="A60" s="173" t="s">
        <v>7</v>
      </c>
      <c r="B60" s="174"/>
      <c r="C60" s="174"/>
      <c r="D60" s="174"/>
      <c r="E60" s="174"/>
      <c r="F60" s="174"/>
      <c r="G60" s="174"/>
      <c r="H60" s="175"/>
    </row>
    <row r="61" spans="1:8" ht="60" x14ac:dyDescent="0.25">
      <c r="A61" s="4" t="s">
        <v>6</v>
      </c>
      <c r="B61" s="4" t="s">
        <v>5</v>
      </c>
      <c r="C61" s="4" t="s">
        <v>4</v>
      </c>
      <c r="D61" s="4" t="s">
        <v>3</v>
      </c>
      <c r="E61" s="4" t="s">
        <v>2</v>
      </c>
      <c r="F61" s="4" t="s">
        <v>1</v>
      </c>
      <c r="G61" s="4" t="s">
        <v>0</v>
      </c>
      <c r="H61" s="76" t="s">
        <v>10</v>
      </c>
    </row>
    <row r="62" spans="1:8" x14ac:dyDescent="0.25">
      <c r="A62" s="21">
        <v>1</v>
      </c>
      <c r="B62" s="45" t="s">
        <v>119</v>
      </c>
      <c r="C62" s="46" t="s">
        <v>120</v>
      </c>
      <c r="D62" s="47" t="s">
        <v>115</v>
      </c>
      <c r="E62" s="36">
        <v>1</v>
      </c>
      <c r="F62" s="33" t="s">
        <v>64</v>
      </c>
      <c r="G62" s="68">
        <v>7</v>
      </c>
      <c r="H62" s="77"/>
    </row>
    <row r="63" spans="1:8" ht="25.5" x14ac:dyDescent="0.25">
      <c r="A63" s="55">
        <v>2</v>
      </c>
      <c r="B63" s="31" t="s">
        <v>121</v>
      </c>
      <c r="C63" s="32" t="s">
        <v>122</v>
      </c>
      <c r="D63" s="38" t="s">
        <v>115</v>
      </c>
      <c r="E63" s="33">
        <v>1</v>
      </c>
      <c r="F63" s="33" t="s">
        <v>64</v>
      </c>
      <c r="G63" s="68">
        <v>7</v>
      </c>
      <c r="H63" s="114"/>
    </row>
    <row r="64" spans="1:8" x14ac:dyDescent="0.25">
      <c r="A64" s="38">
        <v>4</v>
      </c>
      <c r="B64" s="31" t="s">
        <v>252</v>
      </c>
      <c r="C64" s="32" t="s">
        <v>253</v>
      </c>
      <c r="D64" s="38" t="s">
        <v>115</v>
      </c>
      <c r="E64" s="33">
        <v>2</v>
      </c>
      <c r="F64" s="33" t="s">
        <v>64</v>
      </c>
      <c r="G64" s="68">
        <v>14</v>
      </c>
      <c r="H64" s="115"/>
    </row>
    <row r="65" spans="1:8" x14ac:dyDescent="0.25">
      <c r="A65" s="38">
        <v>5</v>
      </c>
      <c r="B65" s="31" t="s">
        <v>254</v>
      </c>
      <c r="C65" s="32" t="s">
        <v>255</v>
      </c>
      <c r="D65" s="38" t="s">
        <v>115</v>
      </c>
      <c r="E65" s="33">
        <v>1</v>
      </c>
      <c r="F65" s="33" t="s">
        <v>64</v>
      </c>
      <c r="G65" s="68">
        <v>7</v>
      </c>
      <c r="H65" s="115"/>
    </row>
    <row r="66" spans="1:8" ht="15.75" thickBot="1" x14ac:dyDescent="0.3">
      <c r="A66" s="91">
        <v>6</v>
      </c>
      <c r="B66" s="80" t="s">
        <v>256</v>
      </c>
      <c r="C66" s="81" t="s">
        <v>257</v>
      </c>
      <c r="D66" s="91" t="s">
        <v>115</v>
      </c>
      <c r="E66" s="83">
        <v>1</v>
      </c>
      <c r="F66" s="83" t="s">
        <v>213</v>
      </c>
      <c r="G66" s="92">
        <v>7</v>
      </c>
      <c r="H66" s="122"/>
    </row>
  </sheetData>
  <mergeCells count="39">
    <mergeCell ref="A60:H60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5"/>
  <sheetViews>
    <sheetView zoomScaleNormal="100" workbookViewId="0">
      <selection activeCell="J6" sqref="J6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23.42578125" style="8" bestFit="1" customWidth="1"/>
    <col min="7" max="7" width="14.42578125" style="8" customWidth="1"/>
    <col min="8" max="8" width="25" style="8" bestFit="1" customWidth="1"/>
    <col min="9" max="11" width="8.85546875" style="1" customWidth="1"/>
    <col min="12" max="16384" width="14.42578125" style="1"/>
  </cols>
  <sheetData>
    <row r="1" spans="1:8" x14ac:dyDescent="0.25">
      <c r="A1" s="143"/>
      <c r="B1" s="144"/>
      <c r="C1" s="144"/>
      <c r="D1" s="144"/>
      <c r="E1" s="144"/>
      <c r="F1" s="144"/>
      <c r="G1" s="144"/>
      <c r="H1" s="144"/>
    </row>
    <row r="2" spans="1:8" ht="20.25" x14ac:dyDescent="0.3">
      <c r="A2" s="146" t="s">
        <v>33</v>
      </c>
      <c r="B2" s="146"/>
      <c r="C2" s="146"/>
      <c r="D2" s="146"/>
      <c r="E2" s="146"/>
      <c r="F2" s="146"/>
      <c r="G2" s="146"/>
      <c r="H2" s="146"/>
    </row>
    <row r="3" spans="1:8" ht="20.25" x14ac:dyDescent="0.25">
      <c r="A3" s="147" t="str">
        <f>'Информация о Чемпионате'!B4</f>
        <v>Региональный</v>
      </c>
      <c r="B3" s="147"/>
      <c r="C3" s="147"/>
      <c r="D3" s="147"/>
      <c r="E3" s="147"/>
      <c r="F3" s="147"/>
      <c r="G3" s="147"/>
      <c r="H3" s="147"/>
    </row>
    <row r="4" spans="1:8" ht="20.25" x14ac:dyDescent="0.3">
      <c r="A4" s="146" t="s">
        <v>34</v>
      </c>
      <c r="B4" s="146"/>
      <c r="C4" s="146"/>
      <c r="D4" s="146"/>
      <c r="E4" s="146"/>
      <c r="F4" s="146"/>
      <c r="G4" s="146"/>
      <c r="H4" s="146"/>
    </row>
    <row r="5" spans="1:8" ht="20.25" x14ac:dyDescent="0.25">
      <c r="A5" s="145" t="str">
        <f>'Информация о Чемпионате'!B3</f>
        <v>Инженерия космических систем</v>
      </c>
      <c r="B5" s="145"/>
      <c r="C5" s="145"/>
      <c r="D5" s="145"/>
      <c r="E5" s="145"/>
      <c r="F5" s="145"/>
      <c r="G5" s="145"/>
      <c r="H5" s="145"/>
    </row>
    <row r="6" spans="1:8" x14ac:dyDescent="0.25">
      <c r="A6" s="134" t="s">
        <v>11</v>
      </c>
      <c r="B6" s="144"/>
      <c r="C6" s="144"/>
      <c r="D6" s="144"/>
      <c r="E6" s="144"/>
      <c r="F6" s="144"/>
      <c r="G6" s="144"/>
      <c r="H6" s="144"/>
    </row>
    <row r="7" spans="1:8" ht="15.75" x14ac:dyDescent="0.25">
      <c r="A7" s="134" t="s">
        <v>31</v>
      </c>
      <c r="B7" s="134"/>
      <c r="C7" s="148" t="str">
        <f>'Информация о Чемпионате'!B5</f>
        <v>Санкт-Петербург</v>
      </c>
      <c r="D7" s="148"/>
      <c r="E7" s="148"/>
      <c r="F7" s="148"/>
      <c r="G7" s="148"/>
      <c r="H7" s="148"/>
    </row>
    <row r="8" spans="1:8" ht="15.75" x14ac:dyDescent="0.25">
      <c r="A8" s="134" t="s">
        <v>32</v>
      </c>
      <c r="B8" s="134"/>
      <c r="C8" s="134"/>
      <c r="D8" s="148" t="str">
        <f>'Информация о Чемпионате'!B6</f>
        <v>ФГАОУ ВО «Санкт-Петербургский государственный университет аэрокосмического приборостроения»</v>
      </c>
      <c r="E8" s="148"/>
      <c r="F8" s="148"/>
      <c r="G8" s="148"/>
      <c r="H8" s="148"/>
    </row>
    <row r="9" spans="1:8" ht="15.75" x14ac:dyDescent="0.25">
      <c r="A9" s="134" t="s">
        <v>28</v>
      </c>
      <c r="B9" s="134"/>
      <c r="C9" s="134" t="str">
        <f>'Информация о Чемпионате'!B7</f>
        <v>г.Санкт-Петербург, пр.Московский, д.149В, лит.А</v>
      </c>
      <c r="D9" s="134"/>
      <c r="E9" s="134"/>
      <c r="F9" s="134"/>
      <c r="G9" s="134"/>
      <c r="H9" s="134"/>
    </row>
    <row r="10" spans="1:8" ht="15.75" x14ac:dyDescent="0.25">
      <c r="A10" s="134" t="s">
        <v>30</v>
      </c>
      <c r="B10" s="134"/>
      <c r="C10" s="134" t="str">
        <f>'Информация о Чемпионате'!B9</f>
        <v>Кафтан Юрий Михайлович</v>
      </c>
      <c r="D10" s="134"/>
      <c r="E10" s="134" t="str">
        <f>'Информация о Чемпионате'!B10</f>
        <v>yura.kaftan68@gmail.com</v>
      </c>
      <c r="F10" s="134"/>
      <c r="G10" s="134" t="str">
        <f>'Информация о Чемпионате'!B11</f>
        <v>8 (911) 010-49-02</v>
      </c>
      <c r="H10" s="134"/>
    </row>
    <row r="11" spans="1:8" ht="15.75" customHeight="1" x14ac:dyDescent="0.25">
      <c r="A11" s="134" t="s">
        <v>38</v>
      </c>
      <c r="B11" s="134"/>
      <c r="C11" s="134" t="str">
        <f>'Информация о Чемпионате'!B12</f>
        <v>Козлов Илья Игоревич</v>
      </c>
      <c r="D11" s="134"/>
      <c r="E11" s="134" t="str">
        <f>'Информация о Чемпионате'!B13</f>
        <v>ilpig2@yandex.ru</v>
      </c>
      <c r="F11" s="134"/>
      <c r="G11" s="134" t="str">
        <f>'Информация о Чемпионате'!B14</f>
        <v>8 (921) 574-38-29</v>
      </c>
      <c r="H11" s="134"/>
    </row>
    <row r="12" spans="1:8" ht="15.75" customHeight="1" x14ac:dyDescent="0.25">
      <c r="A12" s="134" t="s">
        <v>50</v>
      </c>
      <c r="B12" s="134"/>
      <c r="C12" s="134">
        <f>'Информация о Чемпионате'!B17</f>
        <v>10</v>
      </c>
      <c r="D12" s="134"/>
      <c r="E12" s="134"/>
      <c r="F12" s="134"/>
      <c r="G12" s="134"/>
      <c r="H12" s="134"/>
    </row>
    <row r="13" spans="1:8" ht="15.75" x14ac:dyDescent="0.25">
      <c r="A13" s="134" t="s">
        <v>19</v>
      </c>
      <c r="B13" s="134"/>
      <c r="C13" s="134">
        <f>'Информация о Чемпионате'!B15</f>
        <v>7</v>
      </c>
      <c r="D13" s="134"/>
      <c r="E13" s="134"/>
      <c r="F13" s="134"/>
      <c r="G13" s="134"/>
      <c r="H13" s="134"/>
    </row>
    <row r="14" spans="1:8" ht="15.75" x14ac:dyDescent="0.25">
      <c r="A14" s="134" t="s">
        <v>20</v>
      </c>
      <c r="B14" s="134"/>
      <c r="C14" s="134">
        <f>'Информация о Чемпионате'!B16</f>
        <v>7</v>
      </c>
      <c r="D14" s="134"/>
      <c r="E14" s="134"/>
      <c r="F14" s="134"/>
      <c r="G14" s="134"/>
      <c r="H14" s="134"/>
    </row>
    <row r="15" spans="1:8" ht="16.5" thickBot="1" x14ac:dyDescent="0.3">
      <c r="A15" s="172" t="s">
        <v>29</v>
      </c>
      <c r="B15" s="172"/>
      <c r="C15" s="172" t="str">
        <f>'Информация о Чемпионате'!B8</f>
        <v>26-01.2026-30.01.2026</v>
      </c>
      <c r="D15" s="172"/>
      <c r="E15" s="172"/>
      <c r="F15" s="172"/>
      <c r="G15" s="172"/>
      <c r="H15" s="172"/>
    </row>
    <row r="16" spans="1:8" ht="21" thickBot="1" x14ac:dyDescent="0.3">
      <c r="A16" s="176" t="s">
        <v>12</v>
      </c>
      <c r="B16" s="174"/>
      <c r="C16" s="174"/>
      <c r="D16" s="174"/>
      <c r="E16" s="174"/>
      <c r="F16" s="174"/>
      <c r="G16" s="174"/>
      <c r="H16" s="175"/>
    </row>
    <row r="17" spans="1:8" ht="60" x14ac:dyDescent="0.25">
      <c r="A17" s="4" t="s">
        <v>6</v>
      </c>
      <c r="B17" s="4" t="s">
        <v>5</v>
      </c>
      <c r="C17" s="70" t="s">
        <v>4</v>
      </c>
      <c r="D17" s="123" t="s">
        <v>3</v>
      </c>
      <c r="E17" s="124" t="s">
        <v>2</v>
      </c>
      <c r="F17" s="3" t="s">
        <v>1</v>
      </c>
      <c r="G17" s="3" t="s">
        <v>0</v>
      </c>
      <c r="H17" s="76" t="s">
        <v>10</v>
      </c>
    </row>
    <row r="18" spans="1:8" ht="38.25" x14ac:dyDescent="0.25">
      <c r="A18" s="4">
        <v>1</v>
      </c>
      <c r="B18" s="31" t="s">
        <v>177</v>
      </c>
      <c r="C18" s="32" t="s">
        <v>178</v>
      </c>
      <c r="D18" s="4" t="s">
        <v>88</v>
      </c>
      <c r="E18" s="33">
        <v>1</v>
      </c>
      <c r="F18" s="33" t="s">
        <v>64</v>
      </c>
      <c r="G18" s="71">
        <v>7</v>
      </c>
      <c r="H18" s="125"/>
    </row>
    <row r="19" spans="1:8" ht="51" x14ac:dyDescent="0.25">
      <c r="A19" s="4">
        <v>2</v>
      </c>
      <c r="B19" s="31" t="s">
        <v>179</v>
      </c>
      <c r="C19" s="32" t="s">
        <v>180</v>
      </c>
      <c r="D19" s="53" t="s">
        <v>88</v>
      </c>
      <c r="E19" s="33">
        <v>2</v>
      </c>
      <c r="F19" s="33" t="s">
        <v>64</v>
      </c>
      <c r="G19" s="71">
        <v>14</v>
      </c>
      <c r="H19" s="125"/>
    </row>
    <row r="20" spans="1:8" x14ac:dyDescent="0.25">
      <c r="A20" s="4">
        <v>3</v>
      </c>
      <c r="B20" s="31" t="s">
        <v>181</v>
      </c>
      <c r="C20" s="32" t="s">
        <v>182</v>
      </c>
      <c r="D20" s="38" t="s">
        <v>88</v>
      </c>
      <c r="E20" s="33">
        <v>2</v>
      </c>
      <c r="F20" s="33" t="s">
        <v>183</v>
      </c>
      <c r="G20" s="71">
        <v>14</v>
      </c>
      <c r="H20" s="125"/>
    </row>
    <row r="21" spans="1:8" ht="25.5" x14ac:dyDescent="0.25">
      <c r="A21" s="4">
        <v>4</v>
      </c>
      <c r="B21" s="31" t="s">
        <v>184</v>
      </c>
      <c r="C21" s="32" t="s">
        <v>185</v>
      </c>
      <c r="D21" s="38" t="s">
        <v>88</v>
      </c>
      <c r="E21" s="33">
        <v>1</v>
      </c>
      <c r="F21" s="33" t="s">
        <v>183</v>
      </c>
      <c r="G21" s="71">
        <v>7</v>
      </c>
      <c r="H21" s="125"/>
    </row>
    <row r="22" spans="1:8" ht="38.25" x14ac:dyDescent="0.25">
      <c r="A22" s="4">
        <v>5</v>
      </c>
      <c r="B22" s="31" t="s">
        <v>186</v>
      </c>
      <c r="C22" s="32" t="s">
        <v>187</v>
      </c>
      <c r="D22" s="38" t="s">
        <v>88</v>
      </c>
      <c r="E22" s="33">
        <v>1</v>
      </c>
      <c r="F22" s="33" t="s">
        <v>92</v>
      </c>
      <c r="G22" s="71">
        <v>7</v>
      </c>
      <c r="H22" s="125"/>
    </row>
    <row r="23" spans="1:8" ht="38.25" x14ac:dyDescent="0.25">
      <c r="A23" s="4">
        <v>6</v>
      </c>
      <c r="B23" s="31" t="s">
        <v>188</v>
      </c>
      <c r="C23" s="32" t="s">
        <v>189</v>
      </c>
      <c r="D23" s="38" t="s">
        <v>88</v>
      </c>
      <c r="E23" s="33">
        <v>1</v>
      </c>
      <c r="F23" s="33" t="s">
        <v>92</v>
      </c>
      <c r="G23" s="71">
        <v>7</v>
      </c>
      <c r="H23" s="125"/>
    </row>
    <row r="24" spans="1:8" ht="38.25" x14ac:dyDescent="0.25">
      <c r="A24" s="4">
        <v>7</v>
      </c>
      <c r="B24" s="31" t="s">
        <v>190</v>
      </c>
      <c r="C24" s="32" t="s">
        <v>191</v>
      </c>
      <c r="D24" s="38" t="s">
        <v>88</v>
      </c>
      <c r="E24" s="33">
        <v>1</v>
      </c>
      <c r="F24" s="33" t="s">
        <v>64</v>
      </c>
      <c r="G24" s="71">
        <v>7</v>
      </c>
      <c r="H24" s="125"/>
    </row>
    <row r="25" spans="1:8" x14ac:dyDescent="0.25">
      <c r="A25" s="4">
        <v>8</v>
      </c>
      <c r="B25" s="31" t="s">
        <v>192</v>
      </c>
      <c r="C25" s="32" t="s">
        <v>193</v>
      </c>
      <c r="D25" s="38" t="s">
        <v>88</v>
      </c>
      <c r="E25" s="33">
        <v>1</v>
      </c>
      <c r="F25" s="33" t="s">
        <v>64</v>
      </c>
      <c r="G25" s="71">
        <v>7</v>
      </c>
      <c r="H25" s="125"/>
    </row>
    <row r="26" spans="1:8" x14ac:dyDescent="0.25">
      <c r="A26" s="4">
        <v>9</v>
      </c>
      <c r="B26" s="31" t="s">
        <v>194</v>
      </c>
      <c r="C26" s="32" t="s">
        <v>195</v>
      </c>
      <c r="D26" s="38" t="s">
        <v>88</v>
      </c>
      <c r="E26" s="33">
        <v>1</v>
      </c>
      <c r="F26" s="33" t="s">
        <v>64</v>
      </c>
      <c r="G26" s="71">
        <v>7</v>
      </c>
      <c r="H26" s="125"/>
    </row>
    <row r="27" spans="1:8" x14ac:dyDescent="0.25">
      <c r="A27" s="4">
        <v>10</v>
      </c>
      <c r="B27" s="31" t="s">
        <v>196</v>
      </c>
      <c r="C27" s="32" t="s">
        <v>197</v>
      </c>
      <c r="D27" s="38" t="s">
        <v>88</v>
      </c>
      <c r="E27" s="33">
        <v>1</v>
      </c>
      <c r="F27" s="33" t="s">
        <v>64</v>
      </c>
      <c r="G27" s="71">
        <v>7</v>
      </c>
      <c r="H27" s="125"/>
    </row>
    <row r="28" spans="1:8" x14ac:dyDescent="0.25">
      <c r="A28" s="4">
        <v>11</v>
      </c>
      <c r="B28" s="31" t="s">
        <v>198</v>
      </c>
      <c r="C28" s="32" t="s">
        <v>199</v>
      </c>
      <c r="D28" s="38" t="s">
        <v>88</v>
      </c>
      <c r="E28" s="33">
        <v>1</v>
      </c>
      <c r="F28" s="33" t="s">
        <v>64</v>
      </c>
      <c r="G28" s="71">
        <v>7</v>
      </c>
      <c r="H28" s="125"/>
    </row>
    <row r="29" spans="1:8" ht="114.75" x14ac:dyDescent="0.25">
      <c r="A29" s="4">
        <v>12</v>
      </c>
      <c r="B29" s="31" t="s">
        <v>200</v>
      </c>
      <c r="C29" s="32" t="s">
        <v>201</v>
      </c>
      <c r="D29" s="38" t="s">
        <v>88</v>
      </c>
      <c r="E29" s="33">
        <v>1</v>
      </c>
      <c r="F29" s="33" t="s">
        <v>64</v>
      </c>
      <c r="G29" s="71">
        <v>7</v>
      </c>
      <c r="H29" s="125"/>
    </row>
    <row r="30" spans="1:8" ht="51" x14ac:dyDescent="0.25">
      <c r="A30" s="4">
        <v>13</v>
      </c>
      <c r="B30" s="31" t="s">
        <v>202</v>
      </c>
      <c r="C30" s="32" t="s">
        <v>203</v>
      </c>
      <c r="D30" s="38" t="s">
        <v>88</v>
      </c>
      <c r="E30" s="33">
        <v>1</v>
      </c>
      <c r="F30" s="33" t="s">
        <v>64</v>
      </c>
      <c r="G30" s="71">
        <v>7</v>
      </c>
      <c r="H30" s="125"/>
    </row>
    <row r="31" spans="1:8" x14ac:dyDescent="0.25">
      <c r="A31" s="4">
        <v>14</v>
      </c>
      <c r="B31" s="31" t="s">
        <v>204</v>
      </c>
      <c r="C31" s="32" t="s">
        <v>205</v>
      </c>
      <c r="D31" s="38" t="s">
        <v>88</v>
      </c>
      <c r="E31" s="33">
        <v>1</v>
      </c>
      <c r="F31" s="33" t="s">
        <v>183</v>
      </c>
      <c r="G31" s="71">
        <v>7</v>
      </c>
      <c r="H31" s="125"/>
    </row>
    <row r="32" spans="1:8" x14ac:dyDescent="0.25">
      <c r="A32" s="4">
        <v>15</v>
      </c>
      <c r="B32" s="31" t="s">
        <v>204</v>
      </c>
      <c r="C32" s="32" t="s">
        <v>206</v>
      </c>
      <c r="D32" s="38" t="s">
        <v>88</v>
      </c>
      <c r="E32" s="33">
        <v>1</v>
      </c>
      <c r="F32" s="33" t="s">
        <v>183</v>
      </c>
      <c r="G32" s="71">
        <v>7</v>
      </c>
      <c r="H32" s="125"/>
    </row>
    <row r="33" spans="1:8" x14ac:dyDescent="0.25">
      <c r="A33" s="4">
        <v>16</v>
      </c>
      <c r="B33" s="48" t="s">
        <v>204</v>
      </c>
      <c r="C33" s="62" t="s">
        <v>207</v>
      </c>
      <c r="D33" s="38" t="s">
        <v>88</v>
      </c>
      <c r="E33" s="35">
        <v>1</v>
      </c>
      <c r="F33" s="35" t="s">
        <v>183</v>
      </c>
      <c r="G33" s="71">
        <v>7</v>
      </c>
      <c r="H33" s="125"/>
    </row>
    <row r="34" spans="1:8" ht="38.25" x14ac:dyDescent="0.25">
      <c r="A34" s="4">
        <v>17</v>
      </c>
      <c r="B34" s="73" t="s">
        <v>208</v>
      </c>
      <c r="C34" s="62" t="s">
        <v>209</v>
      </c>
      <c r="D34" s="38" t="s">
        <v>88</v>
      </c>
      <c r="E34" s="35">
        <v>1</v>
      </c>
      <c r="F34" s="35" t="s">
        <v>210</v>
      </c>
      <c r="G34" s="71">
        <v>1</v>
      </c>
      <c r="H34" s="125"/>
    </row>
    <row r="35" spans="1:8" x14ac:dyDescent="0.25">
      <c r="A35" s="4">
        <v>18</v>
      </c>
      <c r="B35" s="48" t="s">
        <v>211</v>
      </c>
      <c r="C35" s="62" t="s">
        <v>212</v>
      </c>
      <c r="D35" s="38" t="s">
        <v>88</v>
      </c>
      <c r="E35" s="35">
        <v>1</v>
      </c>
      <c r="F35" s="35" t="s">
        <v>213</v>
      </c>
      <c r="G35" s="71">
        <v>7</v>
      </c>
      <c r="H35" s="125"/>
    </row>
    <row r="36" spans="1:8" x14ac:dyDescent="0.25">
      <c r="A36" s="4">
        <v>19</v>
      </c>
      <c r="B36" s="48" t="s">
        <v>214</v>
      </c>
      <c r="C36" s="62" t="s">
        <v>215</v>
      </c>
      <c r="D36" s="38" t="s">
        <v>88</v>
      </c>
      <c r="E36" s="35">
        <v>1</v>
      </c>
      <c r="F36" s="35" t="s">
        <v>64</v>
      </c>
      <c r="G36" s="71">
        <v>7</v>
      </c>
      <c r="H36" s="125"/>
    </row>
    <row r="37" spans="1:8" ht="25.5" x14ac:dyDescent="0.25">
      <c r="A37" s="4">
        <v>20</v>
      </c>
      <c r="B37" s="48" t="s">
        <v>216</v>
      </c>
      <c r="C37" s="62" t="s">
        <v>217</v>
      </c>
      <c r="D37" s="38" t="s">
        <v>88</v>
      </c>
      <c r="E37" s="35">
        <v>1</v>
      </c>
      <c r="F37" s="35" t="s">
        <v>64</v>
      </c>
      <c r="G37" s="71">
        <v>7</v>
      </c>
      <c r="H37" s="125"/>
    </row>
    <row r="38" spans="1:8" ht="25.5" x14ac:dyDescent="0.25">
      <c r="A38" s="4">
        <v>21</v>
      </c>
      <c r="B38" s="48" t="s">
        <v>241</v>
      </c>
      <c r="C38" s="62" t="s">
        <v>218</v>
      </c>
      <c r="D38" s="38" t="s">
        <v>88</v>
      </c>
      <c r="E38" s="35">
        <v>1</v>
      </c>
      <c r="F38" s="35" t="s">
        <v>242</v>
      </c>
      <c r="G38" s="71">
        <v>7</v>
      </c>
      <c r="H38" s="125"/>
    </row>
    <row r="39" spans="1:8" ht="38.25" x14ac:dyDescent="0.25">
      <c r="A39" s="4">
        <v>22</v>
      </c>
      <c r="B39" s="48" t="s">
        <v>219</v>
      </c>
      <c r="C39" s="62" t="s">
        <v>220</v>
      </c>
      <c r="D39" s="38" t="s">
        <v>88</v>
      </c>
      <c r="E39" s="35">
        <v>1</v>
      </c>
      <c r="F39" s="35" t="s">
        <v>243</v>
      </c>
      <c r="G39" s="71">
        <v>7</v>
      </c>
      <c r="H39" s="125"/>
    </row>
    <row r="40" spans="1:8" ht="38.25" x14ac:dyDescent="0.25">
      <c r="A40" s="4">
        <v>23</v>
      </c>
      <c r="B40" s="48" t="s">
        <v>221</v>
      </c>
      <c r="C40" s="62" t="s">
        <v>222</v>
      </c>
      <c r="D40" s="38" t="s">
        <v>88</v>
      </c>
      <c r="E40" s="35">
        <v>1</v>
      </c>
      <c r="F40" s="35" t="s">
        <v>243</v>
      </c>
      <c r="G40" s="71">
        <v>7</v>
      </c>
      <c r="H40" s="125"/>
    </row>
    <row r="41" spans="1:8" ht="38.25" x14ac:dyDescent="0.25">
      <c r="A41" s="4">
        <v>24</v>
      </c>
      <c r="B41" s="48" t="s">
        <v>223</v>
      </c>
      <c r="C41" s="62" t="s">
        <v>224</v>
      </c>
      <c r="D41" s="38" t="s">
        <v>88</v>
      </c>
      <c r="E41" s="35">
        <v>1</v>
      </c>
      <c r="F41" s="35" t="s">
        <v>243</v>
      </c>
      <c r="G41" s="71">
        <v>7</v>
      </c>
      <c r="H41" s="125"/>
    </row>
    <row r="42" spans="1:8" x14ac:dyDescent="0.25">
      <c r="A42" s="4">
        <v>25</v>
      </c>
      <c r="B42" s="48" t="s">
        <v>225</v>
      </c>
      <c r="C42" s="62" t="s">
        <v>226</v>
      </c>
      <c r="D42" s="38" t="s">
        <v>88</v>
      </c>
      <c r="E42" s="35">
        <v>2</v>
      </c>
      <c r="F42" s="35" t="s">
        <v>64</v>
      </c>
      <c r="G42" s="71">
        <v>14</v>
      </c>
      <c r="H42" s="125"/>
    </row>
    <row r="43" spans="1:8" ht="25.5" x14ac:dyDescent="0.25">
      <c r="A43" s="4">
        <v>26</v>
      </c>
      <c r="B43" s="48" t="s">
        <v>227</v>
      </c>
      <c r="C43" s="48" t="s">
        <v>228</v>
      </c>
      <c r="D43" s="38" t="s">
        <v>88</v>
      </c>
      <c r="E43" s="35">
        <v>10</v>
      </c>
      <c r="F43" s="35" t="s">
        <v>64</v>
      </c>
      <c r="G43" s="71">
        <v>60</v>
      </c>
      <c r="H43" s="125"/>
    </row>
    <row r="44" spans="1:8" ht="25.5" x14ac:dyDescent="0.25">
      <c r="A44" s="4">
        <v>27</v>
      </c>
      <c r="B44" s="48" t="s">
        <v>229</v>
      </c>
      <c r="C44" s="48"/>
      <c r="D44" s="38" t="s">
        <v>88</v>
      </c>
      <c r="E44" s="35">
        <v>1</v>
      </c>
      <c r="F44" s="35" t="s">
        <v>243</v>
      </c>
      <c r="G44" s="71">
        <v>1</v>
      </c>
      <c r="H44" s="125"/>
    </row>
    <row r="45" spans="1:8" ht="25.5" x14ac:dyDescent="0.25">
      <c r="A45" s="4">
        <v>28</v>
      </c>
      <c r="B45" s="48" t="s">
        <v>260</v>
      </c>
      <c r="C45" s="73" t="s">
        <v>261</v>
      </c>
      <c r="D45" s="38" t="s">
        <v>88</v>
      </c>
      <c r="E45" s="35">
        <v>4</v>
      </c>
      <c r="F45" s="35" t="s">
        <v>64</v>
      </c>
      <c r="G45" s="71">
        <v>28</v>
      </c>
      <c r="H45" s="125"/>
    </row>
    <row r="46" spans="1:8" ht="51" x14ac:dyDescent="0.25">
      <c r="A46" s="4">
        <v>29</v>
      </c>
      <c r="B46" s="48" t="s">
        <v>230</v>
      </c>
      <c r="C46" s="62" t="s">
        <v>231</v>
      </c>
      <c r="D46" s="38" t="s">
        <v>88</v>
      </c>
      <c r="E46" s="35">
        <v>1</v>
      </c>
      <c r="F46" s="35" t="s">
        <v>92</v>
      </c>
      <c r="G46" s="71">
        <v>1</v>
      </c>
      <c r="H46" s="125"/>
    </row>
    <row r="47" spans="1:8" ht="89.25" x14ac:dyDescent="0.25">
      <c r="A47" s="4">
        <v>30</v>
      </c>
      <c r="B47" s="73" t="s">
        <v>286</v>
      </c>
      <c r="C47" s="75" t="s">
        <v>232</v>
      </c>
      <c r="D47" s="38" t="s">
        <v>88</v>
      </c>
      <c r="E47" s="35">
        <v>1</v>
      </c>
      <c r="F47" s="35" t="s">
        <v>64</v>
      </c>
      <c r="G47" s="6">
        <v>7</v>
      </c>
      <c r="H47" s="125"/>
    </row>
    <row r="48" spans="1:8" s="72" customFormat="1" ht="38.25" x14ac:dyDescent="0.25">
      <c r="A48" s="4">
        <v>31</v>
      </c>
      <c r="B48" s="73" t="s">
        <v>287</v>
      </c>
      <c r="C48" s="75" t="s">
        <v>291</v>
      </c>
      <c r="D48" s="38" t="s">
        <v>88</v>
      </c>
      <c r="E48" s="35">
        <v>1</v>
      </c>
      <c r="F48" s="35" t="s">
        <v>64</v>
      </c>
      <c r="G48" s="6">
        <v>7</v>
      </c>
      <c r="H48" s="125"/>
    </row>
    <row r="49" spans="1:8" s="72" customFormat="1" ht="25.5" x14ac:dyDescent="0.25">
      <c r="A49" s="4">
        <v>32</v>
      </c>
      <c r="B49" s="73" t="s">
        <v>288</v>
      </c>
      <c r="C49" s="75" t="s">
        <v>292</v>
      </c>
      <c r="D49" s="38" t="s">
        <v>88</v>
      </c>
      <c r="E49" s="35">
        <v>1</v>
      </c>
      <c r="F49" s="35" t="s">
        <v>64</v>
      </c>
      <c r="G49" s="6">
        <v>7</v>
      </c>
      <c r="H49" s="125"/>
    </row>
    <row r="50" spans="1:8" s="72" customFormat="1" ht="25.5" x14ac:dyDescent="0.25">
      <c r="A50" s="4">
        <v>33</v>
      </c>
      <c r="B50" s="73" t="s">
        <v>289</v>
      </c>
      <c r="C50" s="75" t="s">
        <v>292</v>
      </c>
      <c r="D50" s="38" t="s">
        <v>88</v>
      </c>
      <c r="E50" s="35">
        <v>1</v>
      </c>
      <c r="F50" s="35" t="s">
        <v>64</v>
      </c>
      <c r="G50" s="6">
        <v>7</v>
      </c>
      <c r="H50" s="125"/>
    </row>
    <row r="51" spans="1:8" s="72" customFormat="1" ht="38.25" x14ac:dyDescent="0.25">
      <c r="A51" s="4">
        <v>34</v>
      </c>
      <c r="B51" s="73" t="s">
        <v>290</v>
      </c>
      <c r="C51" s="75" t="s">
        <v>291</v>
      </c>
      <c r="D51" s="38" t="s">
        <v>88</v>
      </c>
      <c r="E51" s="35">
        <v>1</v>
      </c>
      <c r="F51" s="35" t="s">
        <v>64</v>
      </c>
      <c r="G51" s="6">
        <v>7</v>
      </c>
      <c r="H51" s="125"/>
    </row>
    <row r="52" spans="1:8" s="72" customFormat="1" x14ac:dyDescent="0.25">
      <c r="A52" s="4">
        <v>35</v>
      </c>
      <c r="B52" s="73" t="s">
        <v>293</v>
      </c>
      <c r="C52" s="75" t="s">
        <v>297</v>
      </c>
      <c r="D52" s="38" t="s">
        <v>88</v>
      </c>
      <c r="E52" s="35">
        <v>2</v>
      </c>
      <c r="F52" s="35" t="s">
        <v>64</v>
      </c>
      <c r="G52" s="6">
        <v>14</v>
      </c>
      <c r="H52" s="125"/>
    </row>
    <row r="53" spans="1:8" s="72" customFormat="1" x14ac:dyDescent="0.25">
      <c r="A53" s="4">
        <v>36</v>
      </c>
      <c r="B53" s="73" t="s">
        <v>294</v>
      </c>
      <c r="C53" s="75" t="s">
        <v>298</v>
      </c>
      <c r="D53" s="38" t="s">
        <v>88</v>
      </c>
      <c r="E53" s="35">
        <v>1</v>
      </c>
      <c r="F53" s="35" t="s">
        <v>64</v>
      </c>
      <c r="G53" s="6">
        <v>7</v>
      </c>
      <c r="H53" s="125"/>
    </row>
    <row r="54" spans="1:8" s="72" customFormat="1" x14ac:dyDescent="0.25">
      <c r="A54" s="4">
        <v>37</v>
      </c>
      <c r="B54" s="73" t="s">
        <v>295</v>
      </c>
      <c r="C54" s="75" t="s">
        <v>299</v>
      </c>
      <c r="D54" s="38" t="s">
        <v>88</v>
      </c>
      <c r="E54" s="35">
        <v>1</v>
      </c>
      <c r="F54" s="35" t="s">
        <v>64</v>
      </c>
      <c r="G54" s="6">
        <v>7</v>
      </c>
      <c r="H54" s="125"/>
    </row>
    <row r="55" spans="1:8" s="72" customFormat="1" x14ac:dyDescent="0.25">
      <c r="A55" s="4">
        <v>38</v>
      </c>
      <c r="B55" s="73" t="s">
        <v>296</v>
      </c>
      <c r="C55" s="75" t="s">
        <v>300</v>
      </c>
      <c r="D55" s="38" t="s">
        <v>88</v>
      </c>
      <c r="E55" s="35">
        <v>1</v>
      </c>
      <c r="F55" s="35" t="s">
        <v>64</v>
      </c>
      <c r="G55" s="6">
        <v>7</v>
      </c>
      <c r="H55" s="125"/>
    </row>
    <row r="56" spans="1:8" s="72" customFormat="1" x14ac:dyDescent="0.25">
      <c r="A56" s="4">
        <v>39</v>
      </c>
      <c r="B56" s="73" t="s">
        <v>301</v>
      </c>
      <c r="C56" s="75" t="s">
        <v>302</v>
      </c>
      <c r="D56" s="38" t="s">
        <v>88</v>
      </c>
      <c r="E56" s="35">
        <v>1</v>
      </c>
      <c r="F56" s="35" t="s">
        <v>64</v>
      </c>
      <c r="G56" s="6">
        <v>7</v>
      </c>
      <c r="H56" s="125"/>
    </row>
    <row r="57" spans="1:8" s="72" customFormat="1" x14ac:dyDescent="0.25">
      <c r="A57" s="4">
        <v>40</v>
      </c>
      <c r="B57" s="73" t="s">
        <v>303</v>
      </c>
      <c r="C57" s="75" t="s">
        <v>304</v>
      </c>
      <c r="D57" s="38" t="s">
        <v>88</v>
      </c>
      <c r="E57" s="35">
        <v>1</v>
      </c>
      <c r="F57" s="35" t="s">
        <v>64</v>
      </c>
      <c r="G57" s="6">
        <v>7</v>
      </c>
      <c r="H57" s="125"/>
    </row>
    <row r="58" spans="1:8" ht="90" x14ac:dyDescent="0.25">
      <c r="A58" s="4">
        <v>41</v>
      </c>
      <c r="B58" s="74" t="s">
        <v>233</v>
      </c>
      <c r="C58" s="74" t="s">
        <v>234</v>
      </c>
      <c r="D58" s="34" t="s">
        <v>88</v>
      </c>
      <c r="E58" s="34">
        <v>2</v>
      </c>
      <c r="F58" s="34" t="s">
        <v>64</v>
      </c>
      <c r="G58" s="71">
        <v>14</v>
      </c>
      <c r="H58" s="125"/>
    </row>
    <row r="59" spans="1:8" ht="60" x14ac:dyDescent="0.25">
      <c r="A59" s="4">
        <v>42</v>
      </c>
      <c r="B59" s="74" t="s">
        <v>235</v>
      </c>
      <c r="C59" s="63" t="s">
        <v>236</v>
      </c>
      <c r="D59" s="34" t="s">
        <v>88</v>
      </c>
      <c r="E59" s="34">
        <v>2</v>
      </c>
      <c r="F59" s="34" t="s">
        <v>64</v>
      </c>
      <c r="G59" s="71">
        <v>14</v>
      </c>
      <c r="H59" s="126"/>
    </row>
    <row r="60" spans="1:8" ht="30" x14ac:dyDescent="0.25">
      <c r="A60" s="4">
        <v>43</v>
      </c>
      <c r="B60" s="74" t="s">
        <v>237</v>
      </c>
      <c r="C60" s="63" t="s">
        <v>238</v>
      </c>
      <c r="D60" s="34" t="s">
        <v>88</v>
      </c>
      <c r="E60" s="34">
        <v>2</v>
      </c>
      <c r="F60" s="34" t="s">
        <v>64</v>
      </c>
      <c r="G60" s="71">
        <v>14</v>
      </c>
      <c r="H60" s="126"/>
    </row>
    <row r="61" spans="1:8" ht="105" x14ac:dyDescent="0.25">
      <c r="A61" s="4">
        <v>44</v>
      </c>
      <c r="B61" s="74" t="s">
        <v>239</v>
      </c>
      <c r="C61" s="63" t="s">
        <v>240</v>
      </c>
      <c r="D61" s="34" t="s">
        <v>88</v>
      </c>
      <c r="E61" s="34">
        <v>1</v>
      </c>
      <c r="F61" s="34" t="s">
        <v>140</v>
      </c>
      <c r="G61" s="71">
        <v>7</v>
      </c>
      <c r="H61" s="126"/>
    </row>
    <row r="62" spans="1:8" ht="20.25" x14ac:dyDescent="0.3">
      <c r="A62" s="177" t="s">
        <v>13</v>
      </c>
      <c r="B62" s="178"/>
      <c r="C62" s="178"/>
      <c r="D62" s="178"/>
      <c r="E62" s="178"/>
      <c r="F62" s="178"/>
      <c r="G62" s="178"/>
      <c r="H62" s="179"/>
    </row>
    <row r="63" spans="1:8" ht="60" x14ac:dyDescent="0.25">
      <c r="A63" s="64" t="s">
        <v>6</v>
      </c>
      <c r="B63" s="64" t="s">
        <v>5</v>
      </c>
      <c r="C63" s="2" t="s">
        <v>4</v>
      </c>
      <c r="D63" s="64" t="s">
        <v>3</v>
      </c>
      <c r="E63" s="64" t="s">
        <v>2</v>
      </c>
      <c r="F63" s="64" t="s">
        <v>1</v>
      </c>
      <c r="G63" s="2" t="s">
        <v>0</v>
      </c>
      <c r="H63" s="87" t="s">
        <v>10</v>
      </c>
    </row>
    <row r="64" spans="1:8" s="7" customFormat="1" ht="114.75" x14ac:dyDescent="0.25">
      <c r="A64" s="18">
        <v>1</v>
      </c>
      <c r="B64" s="48" t="s">
        <v>244</v>
      </c>
      <c r="C64" s="62" t="s">
        <v>245</v>
      </c>
      <c r="D64" s="34" t="s">
        <v>88</v>
      </c>
      <c r="E64" s="34">
        <v>2</v>
      </c>
      <c r="F64" s="65" t="s">
        <v>246</v>
      </c>
      <c r="G64" s="67">
        <v>2</v>
      </c>
      <c r="H64" s="126"/>
    </row>
    <row r="65" spans="1:10" s="7" customFormat="1" x14ac:dyDescent="0.25">
      <c r="A65" s="18">
        <v>2</v>
      </c>
      <c r="B65" s="31" t="s">
        <v>247</v>
      </c>
      <c r="C65" s="32" t="s">
        <v>70</v>
      </c>
      <c r="D65" s="34" t="s">
        <v>88</v>
      </c>
      <c r="E65" s="38">
        <v>1</v>
      </c>
      <c r="F65" s="39" t="s">
        <v>64</v>
      </c>
      <c r="G65" s="67">
        <v>7</v>
      </c>
      <c r="H65" s="126"/>
    </row>
    <row r="66" spans="1:10" s="7" customFormat="1" x14ac:dyDescent="0.25">
      <c r="A66" s="18">
        <v>3</v>
      </c>
      <c r="B66" s="31" t="s">
        <v>248</v>
      </c>
      <c r="C66" s="32" t="s">
        <v>249</v>
      </c>
      <c r="D66" s="34" t="s">
        <v>88</v>
      </c>
      <c r="E66" s="38">
        <v>1</v>
      </c>
      <c r="F66" s="39" t="s">
        <v>64</v>
      </c>
      <c r="G66" s="67">
        <v>7</v>
      </c>
      <c r="H66" s="126"/>
    </row>
    <row r="67" spans="1:10" s="7" customFormat="1" x14ac:dyDescent="0.25">
      <c r="A67" s="18">
        <v>4</v>
      </c>
      <c r="B67" s="31" t="s">
        <v>250</v>
      </c>
      <c r="C67" s="32" t="s">
        <v>249</v>
      </c>
      <c r="D67" s="34" t="s">
        <v>88</v>
      </c>
      <c r="E67" s="38">
        <v>1</v>
      </c>
      <c r="F67" s="39" t="s">
        <v>213</v>
      </c>
      <c r="G67" s="67">
        <v>7</v>
      </c>
      <c r="H67" s="126"/>
    </row>
    <row r="68" spans="1:10" s="7" customFormat="1" ht="15.75" thickBot="1" x14ac:dyDescent="0.3">
      <c r="A68" s="101">
        <v>5</v>
      </c>
      <c r="B68" s="80" t="s">
        <v>251</v>
      </c>
      <c r="C68" s="81" t="s">
        <v>249</v>
      </c>
      <c r="D68" s="82" t="s">
        <v>88</v>
      </c>
      <c r="E68" s="91">
        <v>1</v>
      </c>
      <c r="F68" s="128" t="s">
        <v>213</v>
      </c>
      <c r="G68" s="84">
        <v>7</v>
      </c>
      <c r="H68" s="129"/>
    </row>
    <row r="69" spans="1:10" ht="21" thickBot="1" x14ac:dyDescent="0.3">
      <c r="A69" s="176" t="s">
        <v>7</v>
      </c>
      <c r="B69" s="174"/>
      <c r="C69" s="174"/>
      <c r="D69" s="174"/>
      <c r="E69" s="174"/>
      <c r="F69" s="174"/>
      <c r="G69" s="174"/>
      <c r="H69" s="175"/>
      <c r="I69" s="121"/>
      <c r="J69" s="121"/>
    </row>
    <row r="70" spans="1:10" ht="60" x14ac:dyDescent="0.25">
      <c r="A70" s="3" t="s">
        <v>6</v>
      </c>
      <c r="B70" s="3" t="s">
        <v>5</v>
      </c>
      <c r="C70" s="3" t="s">
        <v>4</v>
      </c>
      <c r="D70" s="3" t="s">
        <v>3</v>
      </c>
      <c r="E70" s="3" t="s">
        <v>2</v>
      </c>
      <c r="F70" s="3" t="s">
        <v>1</v>
      </c>
      <c r="G70" s="3" t="s">
        <v>0</v>
      </c>
      <c r="H70" s="130" t="s">
        <v>10</v>
      </c>
    </row>
    <row r="71" spans="1:10" x14ac:dyDescent="0.25">
      <c r="A71" s="54">
        <v>2</v>
      </c>
      <c r="B71" s="31" t="s">
        <v>252</v>
      </c>
      <c r="C71" s="32" t="s">
        <v>253</v>
      </c>
      <c r="D71" s="38" t="s">
        <v>115</v>
      </c>
      <c r="E71" s="33">
        <v>2</v>
      </c>
      <c r="F71" s="33" t="s">
        <v>64</v>
      </c>
      <c r="G71" s="68">
        <v>14</v>
      </c>
      <c r="H71" s="127"/>
    </row>
    <row r="72" spans="1:10" x14ac:dyDescent="0.25">
      <c r="A72" s="38">
        <v>3</v>
      </c>
      <c r="B72" s="31" t="s">
        <v>254</v>
      </c>
      <c r="C72" s="32" t="s">
        <v>255</v>
      </c>
      <c r="D72" s="38" t="s">
        <v>115</v>
      </c>
      <c r="E72" s="33">
        <v>1</v>
      </c>
      <c r="F72" s="33" t="s">
        <v>64</v>
      </c>
      <c r="G72" s="68">
        <v>7</v>
      </c>
      <c r="H72" s="115"/>
    </row>
    <row r="73" spans="1:10" x14ac:dyDescent="0.25">
      <c r="A73" s="38">
        <v>4</v>
      </c>
      <c r="B73" s="31" t="s">
        <v>256</v>
      </c>
      <c r="C73" s="32" t="s">
        <v>257</v>
      </c>
      <c r="D73" s="38" t="s">
        <v>115</v>
      </c>
      <c r="E73" s="33">
        <v>1</v>
      </c>
      <c r="F73" s="33" t="s">
        <v>213</v>
      </c>
      <c r="G73" s="68">
        <v>7</v>
      </c>
      <c r="H73" s="115"/>
    </row>
    <row r="74" spans="1:10" x14ac:dyDescent="0.25">
      <c r="A74" s="38">
        <v>5</v>
      </c>
      <c r="B74" s="45" t="s">
        <v>119</v>
      </c>
      <c r="C74" s="46" t="s">
        <v>120</v>
      </c>
      <c r="D74" s="47" t="s">
        <v>115</v>
      </c>
      <c r="E74" s="36">
        <v>1</v>
      </c>
      <c r="F74" s="33" t="s">
        <v>64</v>
      </c>
      <c r="G74" s="68">
        <v>7</v>
      </c>
      <c r="H74" s="115"/>
    </row>
    <row r="75" spans="1:10" ht="26.25" thickBot="1" x14ac:dyDescent="0.3">
      <c r="A75" s="96">
        <v>6</v>
      </c>
      <c r="B75" s="80" t="s">
        <v>121</v>
      </c>
      <c r="C75" s="81" t="s">
        <v>258</v>
      </c>
      <c r="D75" s="91" t="s">
        <v>115</v>
      </c>
      <c r="E75" s="83">
        <v>1</v>
      </c>
      <c r="F75" s="83" t="s">
        <v>64</v>
      </c>
      <c r="G75" s="92">
        <v>7</v>
      </c>
      <c r="H75" s="122"/>
    </row>
  </sheetData>
  <mergeCells count="31">
    <mergeCell ref="A69:H69"/>
    <mergeCell ref="A62:H6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J7" sqref="J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85546875" style="1" bestFit="1" customWidth="1"/>
    <col min="7" max="7" width="14.42578125" style="1" customWidth="1"/>
    <col min="8" max="9" width="8.85546875" style="1" customWidth="1"/>
    <col min="10" max="16384" width="14.42578125" style="1"/>
  </cols>
  <sheetData>
    <row r="1" spans="1:8" x14ac:dyDescent="0.25">
      <c r="A1" s="182"/>
      <c r="B1" s="183"/>
      <c r="C1" s="183"/>
      <c r="D1" s="183"/>
      <c r="E1" s="183"/>
      <c r="F1" s="183"/>
      <c r="G1" s="183"/>
    </row>
    <row r="2" spans="1:8" ht="20.25" x14ac:dyDescent="0.3">
      <c r="A2" s="146" t="s">
        <v>33</v>
      </c>
      <c r="B2" s="146"/>
      <c r="C2" s="146"/>
      <c r="D2" s="146"/>
      <c r="E2" s="146"/>
      <c r="F2" s="146"/>
      <c r="G2" s="146"/>
      <c r="H2" s="15"/>
    </row>
    <row r="3" spans="1:8" ht="20.25" x14ac:dyDescent="0.25">
      <c r="A3" s="147" t="str">
        <f>'Информация о Чемпионате'!B4</f>
        <v>Региональный</v>
      </c>
      <c r="B3" s="147"/>
      <c r="C3" s="147"/>
      <c r="D3" s="147"/>
      <c r="E3" s="147"/>
      <c r="F3" s="147"/>
      <c r="G3" s="147"/>
      <c r="H3" s="16"/>
    </row>
    <row r="4" spans="1:8" ht="20.25" x14ac:dyDescent="0.3">
      <c r="A4" s="146" t="s">
        <v>34</v>
      </c>
      <c r="B4" s="146"/>
      <c r="C4" s="146"/>
      <c r="D4" s="146"/>
      <c r="E4" s="146"/>
      <c r="F4" s="146"/>
      <c r="G4" s="146"/>
      <c r="H4" s="15"/>
    </row>
    <row r="5" spans="1:8" ht="20.25" x14ac:dyDescent="0.25">
      <c r="A5" s="184" t="str">
        <f>'Информация о Чемпионате'!B3</f>
        <v>Инженерия космических систем</v>
      </c>
      <c r="B5" s="184"/>
      <c r="C5" s="184"/>
      <c r="D5" s="184"/>
      <c r="E5" s="184"/>
      <c r="F5" s="184"/>
      <c r="G5" s="184"/>
      <c r="H5" s="17"/>
    </row>
    <row r="6" spans="1:8" ht="20.25" x14ac:dyDescent="0.25">
      <c r="A6" s="180" t="s">
        <v>14</v>
      </c>
      <c r="B6" s="181"/>
      <c r="C6" s="181"/>
      <c r="D6" s="181"/>
      <c r="E6" s="181"/>
      <c r="F6" s="181"/>
      <c r="G6" s="181"/>
    </row>
    <row r="7" spans="1:8" ht="30" x14ac:dyDescent="0.25">
      <c r="A7" s="2" t="s">
        <v>6</v>
      </c>
      <c r="B7" s="2" t="s">
        <v>5</v>
      </c>
      <c r="C7" s="3" t="s">
        <v>4</v>
      </c>
      <c r="D7" s="5" t="s">
        <v>3</v>
      </c>
      <c r="E7" s="5" t="s">
        <v>2</v>
      </c>
      <c r="F7" s="2" t="s">
        <v>1</v>
      </c>
      <c r="G7" s="2" t="s">
        <v>15</v>
      </c>
    </row>
    <row r="8" spans="1:8" x14ac:dyDescent="0.25">
      <c r="A8" s="4">
        <v>1</v>
      </c>
      <c r="B8" s="45"/>
      <c r="C8" s="59"/>
      <c r="D8" s="38"/>
      <c r="E8" s="33"/>
      <c r="F8" s="56"/>
      <c r="G8" s="38"/>
    </row>
    <row r="9" spans="1:8" x14ac:dyDescent="0.25">
      <c r="A9" s="4">
        <v>2</v>
      </c>
      <c r="B9" s="26"/>
      <c r="C9" s="60"/>
      <c r="D9" s="61"/>
      <c r="E9" s="58"/>
      <c r="F9" s="57"/>
      <c r="G9" s="26"/>
    </row>
    <row r="10" spans="1:8" x14ac:dyDescent="0.25">
      <c r="A10" s="4">
        <v>3</v>
      </c>
      <c r="B10" s="26"/>
      <c r="C10" s="23"/>
      <c r="D10" s="27"/>
      <c r="E10" s="20"/>
      <c r="F10" s="20"/>
      <c r="G10" s="26"/>
    </row>
    <row r="11" spans="1:8" x14ac:dyDescent="0.25">
      <c r="A11" s="4">
        <v>4</v>
      </c>
      <c r="B11" s="28"/>
      <c r="C11" s="23"/>
      <c r="D11" s="29"/>
      <c r="E11" s="30"/>
      <c r="F11" s="20"/>
      <c r="G11" s="28"/>
    </row>
    <row r="12" spans="1:8" x14ac:dyDescent="0.25">
      <c r="A12" s="4">
        <v>5</v>
      </c>
      <c r="B12" s="23"/>
      <c r="C12" s="24"/>
      <c r="D12" s="25"/>
      <c r="E12" s="22"/>
      <c r="F12" s="22"/>
      <c r="G12" s="19"/>
    </row>
    <row r="13" spans="1:8" x14ac:dyDescent="0.25">
      <c r="A13" s="4">
        <v>6</v>
      </c>
      <c r="B13" s="26"/>
      <c r="C13" s="24"/>
      <c r="D13" s="25"/>
      <c r="E13" s="22"/>
      <c r="F13" s="22"/>
      <c r="G13" s="2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Yura Kaftan</cp:lastModifiedBy>
  <dcterms:created xsi:type="dcterms:W3CDTF">2023-01-11T12:24:27Z</dcterms:created>
  <dcterms:modified xsi:type="dcterms:W3CDTF">2026-01-07T18:55:03Z</dcterms:modified>
</cp:coreProperties>
</file>